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https://nabekai-my.sharepoint.com/personal/katakai_r_nabekai_onmicrosoft_com/Documents/デスクトップ/入れ替え/珪藻土/"/>
    </mc:Choice>
  </mc:AlternateContent>
  <xr:revisionPtr revIDLastSave="8" documentId="13_ncr:1_{C0EB9CE0-46A1-43B0-8C20-69288F9DD301}" xr6:coauthVersionLast="47" xr6:coauthVersionMax="47" xr10:uidLastSave="{CD4DF829-A486-4087-9730-66548289E091}"/>
  <workbookProtection workbookAlgorithmName="SHA-512" workbookHashValue="P4d9Sf8cw0hJitfxSPSvHixnA4OiWpVAfK5J7AcK2Q/cU2lOGlNggFGlip90dK5rXiSJBx/wPFtnHc0W9z44Ow==" workbookSaltValue="ZrAAJ3IA3DrMn4m66oeLFQ==" workbookSpinCount="100000" lockStructure="1"/>
  <bookViews>
    <workbookView xWindow="-14490" yWindow="-16320" windowWidth="29040" windowHeight="15720" tabRatio="731" activeTab="1" xr2:uid="{E862B60C-0F1A-45BA-BEB1-97E0340FF551}"/>
  </bookViews>
  <sheets>
    <sheet name="契約特記事項" sheetId="12" r:id="rId1"/>
    <sheet name="分析依頼書" sheetId="9" r:id="rId2"/>
    <sheet name="試料追加シート（51件目以降)" sheetId="10" state="hidden" r:id="rId3"/>
  </sheets>
  <definedNames>
    <definedName name="_xlnm.Print_Area" localSheetId="0">契約特記事項!$A$1:$B$73</definedName>
    <definedName name="_xlnm.Print_Area" localSheetId="2">'試料追加シート（51件目以降)'!$A$5:$E$58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9" l="1"/>
  <c r="P5" i="9"/>
  <c r="P4" i="9"/>
  <c r="K2" i="9" l="1"/>
  <c r="E1" i="9"/>
</calcChain>
</file>

<file path=xl/sharedStrings.xml><?xml version="1.0" encoding="utf-8"?>
<sst xmlns="http://schemas.openxmlformats.org/spreadsheetml/2006/main" count="148" uniqueCount="135">
  <si>
    <r>
      <rPr>
        <b/>
        <sz val="18"/>
        <color theme="9" tint="-0.249977111117893"/>
        <rFont val="游ゴシック"/>
        <family val="3"/>
        <charset val="128"/>
        <scheme val="minor"/>
      </rPr>
      <t>珪藻土専用</t>
    </r>
    <r>
      <rPr>
        <b/>
        <sz val="18"/>
        <color theme="1"/>
        <rFont val="游ゴシック"/>
        <family val="3"/>
        <charset val="128"/>
        <scheme val="minor"/>
      </rPr>
      <t>　アスベスト分析試料情報入力フォーム</t>
    </r>
    <rPh sb="11" eb="13">
      <t>ブンセキ</t>
    </rPh>
    <rPh sb="13" eb="15">
      <t>シリョウ</t>
    </rPh>
    <rPh sb="15" eb="17">
      <t>ジョウホウ</t>
    </rPh>
    <rPh sb="17" eb="19">
      <t>ニュウリョク</t>
    </rPh>
    <phoneticPr fontId="3"/>
  </si>
  <si>
    <r>
      <rPr>
        <b/>
        <sz val="20"/>
        <color theme="9" tint="-0.249977111117893"/>
        <rFont val="游ゴシック"/>
        <family val="3"/>
        <charset val="128"/>
        <scheme val="minor"/>
      </rPr>
      <t>珪藻土専用</t>
    </r>
    <r>
      <rPr>
        <b/>
        <sz val="20"/>
        <color theme="1"/>
        <rFont val="游ゴシック"/>
        <family val="3"/>
        <charset val="128"/>
        <scheme val="minor"/>
      </rPr>
      <t>　アスベスト分析依頼入力フォーム</t>
    </r>
    <rPh sb="0" eb="3">
      <t>ケイソウド</t>
    </rPh>
    <rPh sb="3" eb="5">
      <t>センヨウ</t>
    </rPh>
    <rPh sb="11" eb="13">
      <t>ブンセキ</t>
    </rPh>
    <rPh sb="13" eb="15">
      <t>イライ</t>
    </rPh>
    <rPh sb="15" eb="17">
      <t>ニュウリョク</t>
    </rPh>
    <phoneticPr fontId="3"/>
  </si>
  <si>
    <r>
      <t>入力手順 ①【試料送付先】</t>
    </r>
    <r>
      <rPr>
        <b/>
        <sz val="12"/>
        <color theme="1"/>
        <rFont val="游ゴシック"/>
        <family val="3"/>
        <charset val="128"/>
        <scheme val="minor"/>
      </rPr>
      <t>赤色セル</t>
    </r>
    <r>
      <rPr>
        <sz val="12"/>
        <color theme="1"/>
        <rFont val="游ゴシック"/>
        <family val="3"/>
        <charset val="128"/>
        <scheme val="minor"/>
      </rPr>
      <t>から事業所（東京宛・広島宛）を選択</t>
    </r>
    <rPh sb="0" eb="2">
      <t>ニュウリョク</t>
    </rPh>
    <rPh sb="2" eb="4">
      <t>テジュン</t>
    </rPh>
    <rPh sb="13" eb="15">
      <t>アカイロ</t>
    </rPh>
    <rPh sb="25" eb="26">
      <t>アテ</t>
    </rPh>
    <phoneticPr fontId="2"/>
  </si>
  <si>
    <t>・必ずご提出頂く１製品(試料)毎に情報をご入力ください。（1試料あたり全ての項目を入力後、次の行が表示されます。）</t>
    <rPh sb="1" eb="2">
      <t>カナラ</t>
    </rPh>
    <rPh sb="4" eb="6">
      <t>テイシュツ</t>
    </rPh>
    <rPh sb="6" eb="7">
      <t>イタダ</t>
    </rPh>
    <rPh sb="9" eb="11">
      <t>セイヒン</t>
    </rPh>
    <rPh sb="12" eb="14">
      <t>シリョウ</t>
    </rPh>
    <rPh sb="15" eb="16">
      <t>ゴト</t>
    </rPh>
    <rPh sb="17" eb="19">
      <t>ジョウホウ</t>
    </rPh>
    <rPh sb="21" eb="23">
      <t>ニュウリョク</t>
    </rPh>
    <rPh sb="30" eb="32">
      <t>シリョウ</t>
    </rPh>
    <rPh sb="35" eb="36">
      <t>スベ</t>
    </rPh>
    <rPh sb="38" eb="40">
      <t>コウモク</t>
    </rPh>
    <rPh sb="41" eb="44">
      <t>ニュウリョクゴ</t>
    </rPh>
    <rPh sb="45" eb="46">
      <t>ツギ</t>
    </rPh>
    <rPh sb="47" eb="48">
      <t>ギョウ</t>
    </rPh>
    <rPh sb="49" eb="51">
      <t>ヒョウジ</t>
    </rPh>
    <phoneticPr fontId="2"/>
  </si>
  <si>
    <r>
      <t>入力手順 ②下記の</t>
    </r>
    <r>
      <rPr>
        <b/>
        <sz val="12"/>
        <color theme="9" tint="-0.249977111117893"/>
        <rFont val="游ゴシック"/>
        <family val="3"/>
        <charset val="128"/>
        <scheme val="minor"/>
      </rPr>
      <t>緑色セル</t>
    </r>
    <r>
      <rPr>
        <sz val="12"/>
        <color theme="1"/>
        <rFont val="游ゴシック"/>
        <family val="3"/>
        <charset val="128"/>
        <scheme val="minor"/>
      </rPr>
      <t>部分を入力。</t>
    </r>
    <rPh sb="9" eb="10">
      <t>ミドリ</t>
    </rPh>
    <phoneticPr fontId="1"/>
  </si>
  <si>
    <t>※必ずご提出の製品（試料）の梱包には、試料No.と製品名をご記入ください。</t>
    <phoneticPr fontId="1"/>
  </si>
  <si>
    <r>
      <t>入力手順 ③右記の【</t>
    </r>
    <r>
      <rPr>
        <sz val="12"/>
        <rFont val="游ゴシック"/>
        <family val="3"/>
        <charset val="128"/>
        <scheme val="minor"/>
      </rPr>
      <t>試料情報</t>
    </r>
    <r>
      <rPr>
        <b/>
        <sz val="12"/>
        <rFont val="游ゴシック"/>
        <family val="3"/>
        <charset val="128"/>
        <scheme val="minor"/>
      </rPr>
      <t>】</t>
    </r>
    <r>
      <rPr>
        <sz val="12"/>
        <color theme="1"/>
        <rFont val="游ゴシック"/>
        <family val="3"/>
        <charset val="128"/>
        <scheme val="minor"/>
      </rPr>
      <t>を入力。（製品の名称＋製品の型式など）</t>
    </r>
    <phoneticPr fontId="1"/>
  </si>
  <si>
    <t>　安全管理上、製品が破損するなどして、石綿含有の恐れのある試料が漏れないよう梱包を厳重に行いご提出ください。</t>
    <phoneticPr fontId="2"/>
  </si>
  <si>
    <t>【Excel送付先アドレス】</t>
    <rPh sb="6" eb="9">
      <t>ソウフサキ</t>
    </rPh>
    <phoneticPr fontId="2"/>
  </si>
  <si>
    <t>order@daylab.co.jp</t>
    <phoneticPr fontId="2"/>
  </si>
  <si>
    <t>※この依頼書をメールでお送り下さい</t>
    <rPh sb="3" eb="6">
      <t>イライショ</t>
    </rPh>
    <rPh sb="12" eb="13">
      <t>オク</t>
    </rPh>
    <rPh sb="14" eb="15">
      <t>クダ</t>
    </rPh>
    <phoneticPr fontId="2"/>
  </si>
  <si>
    <t>試料</t>
    <rPh sb="0" eb="2">
      <t>シリョウ</t>
    </rPh>
    <phoneticPr fontId="2"/>
  </si>
  <si>
    <r>
      <t xml:space="preserve">製品の名称
</t>
    </r>
    <r>
      <rPr>
        <sz val="10"/>
        <color rgb="FFFF0000"/>
        <rFont val="游ゴシック"/>
        <family val="3"/>
        <charset val="128"/>
        <scheme val="minor"/>
      </rPr>
      <t>必須</t>
    </r>
    <rPh sb="0" eb="2">
      <t>セイヒン</t>
    </rPh>
    <rPh sb="3" eb="5">
      <t>メイショウ</t>
    </rPh>
    <rPh sb="6" eb="8">
      <t>ヒッス</t>
    </rPh>
    <phoneticPr fontId="2"/>
  </si>
  <si>
    <r>
      <t xml:space="preserve">製品の型式
</t>
    </r>
    <r>
      <rPr>
        <sz val="10"/>
        <color rgb="FFFF0000"/>
        <rFont val="游ゴシック"/>
        <family val="3"/>
        <charset val="128"/>
        <scheme val="minor"/>
      </rPr>
      <t xml:space="preserve">必須 </t>
    </r>
    <r>
      <rPr>
        <sz val="11"/>
        <color theme="1"/>
        <rFont val="游ゴシック"/>
        <family val="3"/>
        <charset val="128"/>
        <scheme val="minor"/>
      </rPr>
      <t xml:space="preserve">             </t>
    </r>
    <rPh sb="0" eb="2">
      <t>セイヒンヒッス</t>
    </rPh>
    <phoneticPr fontId="2"/>
  </si>
  <si>
    <r>
      <t>ロット番号及び
これに類する記号番号等　</t>
    </r>
    <r>
      <rPr>
        <sz val="10"/>
        <color rgb="FFFF0000"/>
        <rFont val="游ゴシック"/>
        <family val="3"/>
        <charset val="128"/>
        <scheme val="minor"/>
      </rPr>
      <t>必須</t>
    </r>
    <rPh sb="20" eb="22">
      <t>ヒッス</t>
    </rPh>
    <phoneticPr fontId="2"/>
  </si>
  <si>
    <r>
      <t xml:space="preserve">試料の大きさ
</t>
    </r>
    <r>
      <rPr>
        <sz val="10"/>
        <color rgb="FFFF0000"/>
        <rFont val="游ゴシック"/>
        <family val="3"/>
        <charset val="128"/>
        <scheme val="minor"/>
      </rPr>
      <t>必須</t>
    </r>
    <rPh sb="0" eb="2">
      <t>シリョウ</t>
    </rPh>
    <rPh sb="3" eb="4">
      <t>オオ</t>
    </rPh>
    <rPh sb="7" eb="9">
      <t>ヒッス</t>
    </rPh>
    <phoneticPr fontId="2"/>
  </si>
  <si>
    <r>
      <t xml:space="preserve">入手日
（採取年月日）
</t>
    </r>
    <r>
      <rPr>
        <sz val="10"/>
        <color rgb="FFFF0000"/>
        <rFont val="游ゴシック"/>
        <family val="3"/>
        <charset val="128"/>
        <scheme val="minor"/>
      </rPr>
      <t>必須</t>
    </r>
    <rPh sb="0" eb="3">
      <t>ニュウシュビ</t>
    </rPh>
    <rPh sb="5" eb="7">
      <t>サイシュ</t>
    </rPh>
    <rPh sb="7" eb="10">
      <t>ネンガッピ</t>
    </rPh>
    <rPh sb="12" eb="14">
      <t>ヒッス</t>
    </rPh>
    <phoneticPr fontId="2"/>
  </si>
  <si>
    <t>【試料送付先】</t>
    <rPh sb="1" eb="3">
      <t>シリョウ</t>
    </rPh>
    <rPh sb="3" eb="5">
      <t>ソウフ</t>
    </rPh>
    <rPh sb="5" eb="6">
      <t>サキ</t>
    </rPh>
    <phoneticPr fontId="1"/>
  </si>
  <si>
    <t>q</t>
    <phoneticPr fontId="2"/>
  </si>
  <si>
    <t>No.</t>
    <phoneticPr fontId="2"/>
  </si>
  <si>
    <r>
      <t>◎品名は</t>
    </r>
    <r>
      <rPr>
        <b/>
        <sz val="12"/>
        <color rgb="FFFF0000"/>
        <rFont val="游ゴシック"/>
        <family val="3"/>
        <charset val="128"/>
        <scheme val="minor"/>
      </rPr>
      <t>【分析試料在中】</t>
    </r>
    <r>
      <rPr>
        <sz val="12"/>
        <color theme="1"/>
        <rFont val="游ゴシック"/>
        <family val="3"/>
        <charset val="128"/>
        <scheme val="minor"/>
      </rPr>
      <t>と記載し、下記入力フォーム「Ⅰ お客様情報」の</t>
    </r>
    <r>
      <rPr>
        <b/>
        <sz val="12"/>
        <color rgb="FFFF0000"/>
        <rFont val="游ゴシック"/>
        <family val="3"/>
        <charset val="128"/>
        <scheme val="minor"/>
      </rPr>
      <t>【お客様発注管理番号】</t>
    </r>
    <r>
      <rPr>
        <sz val="12"/>
        <color theme="1"/>
        <rFont val="游ゴシック"/>
        <family val="3"/>
        <charset val="128"/>
        <scheme val="minor"/>
      </rPr>
      <t>をご記入ください。</t>
    </r>
    <rPh sb="1" eb="3">
      <t>ヒンメイ</t>
    </rPh>
    <rPh sb="5" eb="9">
      <t>ブンセキシリョウ</t>
    </rPh>
    <rPh sb="9" eb="11">
      <t>ザイチュウ</t>
    </rPh>
    <rPh sb="13" eb="15">
      <t>キサイ</t>
    </rPh>
    <rPh sb="19" eb="21">
      <t>ニュウリョク</t>
    </rPh>
    <rPh sb="48" eb="50">
      <t>キニュウ</t>
    </rPh>
    <phoneticPr fontId="2"/>
  </si>
  <si>
    <r>
      <t>◎発送試料(検体)には</t>
    </r>
    <r>
      <rPr>
        <b/>
        <sz val="12"/>
        <color rgb="FFFF0000"/>
        <rFont val="游ゴシック"/>
        <family val="3"/>
        <charset val="128"/>
        <scheme val="minor"/>
      </rPr>
      <t>製品名</t>
    </r>
    <r>
      <rPr>
        <sz val="12"/>
        <color theme="1"/>
        <rFont val="游ゴシック"/>
        <family val="3"/>
        <charset val="128"/>
        <scheme val="minor"/>
      </rPr>
      <t>を必ずご記入頂き</t>
    </r>
    <r>
      <rPr>
        <b/>
        <sz val="12"/>
        <color theme="1"/>
        <rFont val="游ゴシック"/>
        <family val="3"/>
        <charset val="128"/>
        <scheme val="minor"/>
      </rPr>
      <t>、</t>
    </r>
    <r>
      <rPr>
        <sz val="12"/>
        <color theme="1"/>
        <rFont val="游ゴシック"/>
        <family val="3"/>
        <charset val="128"/>
        <scheme val="minor"/>
      </rPr>
      <t>本依頼書Excelの</t>
    </r>
    <r>
      <rPr>
        <b/>
        <sz val="12"/>
        <color rgb="FFFF0000"/>
        <rFont val="游ゴシック"/>
        <family val="3"/>
        <charset val="128"/>
        <scheme val="minor"/>
      </rPr>
      <t>このシートを印刷のうえ同封</t>
    </r>
    <r>
      <rPr>
        <sz val="12"/>
        <color theme="1"/>
        <rFont val="游ゴシック"/>
        <family val="3"/>
        <charset val="128"/>
        <scheme val="minor"/>
      </rPr>
      <t>をお願いいたします。</t>
    </r>
    <rPh sb="6" eb="8">
      <t>ケンタイ</t>
    </rPh>
    <rPh sb="11" eb="13">
      <t>セイヒン</t>
    </rPh>
    <rPh sb="23" eb="24">
      <t>テホン</t>
    </rPh>
    <rPh sb="24" eb="27">
      <t>イライショ</t>
    </rPh>
    <rPh sb="39" eb="41">
      <t>インサツ</t>
    </rPh>
    <phoneticPr fontId="2"/>
  </si>
  <si>
    <t>◎お客様より収集させて頂いた本依頼書情報は、株式会社デイラボ以外の第三者には、お客様の承諾がない限り提供・開示いたしません。</t>
    <rPh sb="14" eb="15">
      <t>ホン</t>
    </rPh>
    <rPh sb="15" eb="18">
      <t>イライショ</t>
    </rPh>
    <phoneticPr fontId="2"/>
  </si>
  <si>
    <t>入力日</t>
    <rPh sb="0" eb="3">
      <t>ニュウリョクビ</t>
    </rPh>
    <phoneticPr fontId="3"/>
  </si>
  <si>
    <t>必須</t>
    <rPh sb="0" eb="2">
      <t>ヒッスウ</t>
    </rPh>
    <phoneticPr fontId="3"/>
  </si>
  <si>
    <t>※半角英数字 西暦で入力　例）2023/01/01</t>
    <rPh sb="10" eb="12">
      <t>ニュウリョク</t>
    </rPh>
    <phoneticPr fontId="2"/>
  </si>
  <si>
    <t>同意事項</t>
    <rPh sb="0" eb="4">
      <t>ドウイジコウ</t>
    </rPh>
    <phoneticPr fontId="1"/>
  </si>
  <si>
    <t>※チェックしてください。</t>
    <phoneticPr fontId="2"/>
  </si>
  <si>
    <t>Ⅰ　お客様情報</t>
    <rPh sb="3" eb="4">
      <t>キャク</t>
    </rPh>
    <rPh sb="4" eb="5">
      <t>サマ</t>
    </rPh>
    <rPh sb="5" eb="7">
      <t>ジョウホウ</t>
    </rPh>
    <phoneticPr fontId="3"/>
  </si>
  <si>
    <t>①会社情報</t>
    <rPh sb="1" eb="3">
      <t>カイシャ</t>
    </rPh>
    <rPh sb="3" eb="5">
      <t>ジョウホウ</t>
    </rPh>
    <phoneticPr fontId="3"/>
  </si>
  <si>
    <t>会社名</t>
    <phoneticPr fontId="3"/>
  </si>
  <si>
    <t>郵便番号</t>
    <rPh sb="0" eb="4">
      <t>ユウビンバンゴウ</t>
    </rPh>
    <phoneticPr fontId="1"/>
  </si>
  <si>
    <t>※ 「-」 を除いた半角数字入力  例）1360071</t>
    <rPh sb="14" eb="16">
      <t>ニュウリョク</t>
    </rPh>
    <phoneticPr fontId="2"/>
  </si>
  <si>
    <t>住所</t>
    <rPh sb="0" eb="2">
      <t>ジュウショ</t>
    </rPh>
    <phoneticPr fontId="1"/>
  </si>
  <si>
    <t>※建物名、部屋番号まで入力</t>
    <phoneticPr fontId="3"/>
  </si>
  <si>
    <t>電話番号</t>
    <rPh sb="0" eb="2">
      <t>デンワ</t>
    </rPh>
    <rPh sb="2" eb="4">
      <t>バンゴウ</t>
    </rPh>
    <phoneticPr fontId="1"/>
  </si>
  <si>
    <t>※半角数字入力</t>
    <rPh sb="1" eb="3">
      <t>ハンカク</t>
    </rPh>
    <rPh sb="3" eb="5">
      <t>スウジ</t>
    </rPh>
    <rPh sb="5" eb="7">
      <t>ニュウリョク</t>
    </rPh>
    <phoneticPr fontId="2"/>
  </si>
  <si>
    <t>②ご担当者様情報</t>
    <rPh sb="2" eb="5">
      <t>タントウシャ</t>
    </rPh>
    <rPh sb="5" eb="6">
      <t>サマ</t>
    </rPh>
    <rPh sb="6" eb="8">
      <t>ジョウホウ</t>
    </rPh>
    <phoneticPr fontId="3"/>
  </si>
  <si>
    <t>ご担当部署名</t>
    <rPh sb="1" eb="3">
      <t>タントウ</t>
    </rPh>
    <rPh sb="3" eb="5">
      <t>ブショ</t>
    </rPh>
    <rPh sb="5" eb="6">
      <t>メイ</t>
    </rPh>
    <phoneticPr fontId="1"/>
  </si>
  <si>
    <t>※部署名がない場合は空白で構いません</t>
    <rPh sb="1" eb="3">
      <t>ブショ</t>
    </rPh>
    <rPh sb="3" eb="4">
      <t>メイ</t>
    </rPh>
    <rPh sb="7" eb="9">
      <t>バアイ</t>
    </rPh>
    <rPh sb="10" eb="12">
      <t>クウハク</t>
    </rPh>
    <rPh sb="13" eb="14">
      <t>カマ</t>
    </rPh>
    <phoneticPr fontId="3"/>
  </si>
  <si>
    <t>ご担当者様名</t>
    <rPh sb="1" eb="4">
      <t>タントウシャ</t>
    </rPh>
    <rPh sb="4" eb="5">
      <t>サマ</t>
    </rPh>
    <rPh sb="5" eb="6">
      <t>メイ</t>
    </rPh>
    <phoneticPr fontId="1"/>
  </si>
  <si>
    <t>※フルネームで入力</t>
    <rPh sb="7" eb="9">
      <t>ニュウリョク</t>
    </rPh>
    <phoneticPr fontId="3"/>
  </si>
  <si>
    <t>メールアドレス（報告先）</t>
    <rPh sb="8" eb="10">
      <t>ホウコク</t>
    </rPh>
    <rPh sb="10" eb="11">
      <t>サキ</t>
    </rPh>
    <phoneticPr fontId="2"/>
  </si>
  <si>
    <t>※半角英数字で入力</t>
    <rPh sb="7" eb="9">
      <t>ニュウリョク</t>
    </rPh>
    <phoneticPr fontId="3"/>
  </si>
  <si>
    <t>携帯電話番号</t>
    <rPh sb="0" eb="2">
      <t>ケイタイ</t>
    </rPh>
    <rPh sb="2" eb="4">
      <t>デンワ</t>
    </rPh>
    <rPh sb="4" eb="6">
      <t>バンゴウ</t>
    </rPh>
    <phoneticPr fontId="1"/>
  </si>
  <si>
    <t>お客様発注管理番号</t>
    <rPh sb="1" eb="3">
      <t>キャクサマ</t>
    </rPh>
    <rPh sb="3" eb="5">
      <t>ハッチュウ</t>
    </rPh>
    <rPh sb="5" eb="9">
      <t>カンリバンゴウ</t>
    </rPh>
    <phoneticPr fontId="3"/>
  </si>
  <si>
    <t>※例） R220513    Tatemono3276  など</t>
    <rPh sb="1" eb="2">
      <t>レイ</t>
    </rPh>
    <phoneticPr fontId="2"/>
  </si>
  <si>
    <t>＊2 お客様で任意の番号を設定して頂き、試料送付の際、品名に併記してください。</t>
    <phoneticPr fontId="3"/>
  </si>
  <si>
    <t>Ⅱ　分析結果報告書情報</t>
    <rPh sb="2" eb="9">
      <t>ブンセキケッカホウコクショ</t>
    </rPh>
    <rPh sb="9" eb="11">
      <t>ジョウホウ</t>
    </rPh>
    <phoneticPr fontId="3"/>
  </si>
  <si>
    <r>
      <t>報告書に記載する</t>
    </r>
    <r>
      <rPr>
        <b/>
        <sz val="12"/>
        <color theme="1"/>
        <rFont val="游ゴシック"/>
        <family val="3"/>
        <charset val="128"/>
        <scheme val="minor"/>
      </rPr>
      <t>宛名</t>
    </r>
    <rPh sb="0" eb="3">
      <t>ホウコクショ</t>
    </rPh>
    <rPh sb="4" eb="6">
      <t>キサイ</t>
    </rPh>
    <rPh sb="8" eb="10">
      <t>アテナ</t>
    </rPh>
    <phoneticPr fontId="3"/>
  </si>
  <si>
    <t>―</t>
  </si>
  <si>
    <r>
      <t>報告書に記載する</t>
    </r>
    <r>
      <rPr>
        <b/>
        <sz val="12"/>
        <color theme="1"/>
        <rFont val="游ゴシック"/>
        <family val="3"/>
        <charset val="128"/>
        <scheme val="minor"/>
      </rPr>
      <t>件名</t>
    </r>
    <rPh sb="8" eb="10">
      <t>ケンメイ</t>
    </rPh>
    <phoneticPr fontId="3"/>
  </si>
  <si>
    <t>建物・施設名称</t>
    <rPh sb="0" eb="2">
      <t>タテモノ</t>
    </rPh>
    <rPh sb="3" eb="5">
      <t>シセツ</t>
    </rPh>
    <rPh sb="5" eb="7">
      <t>メイショウ</t>
    </rPh>
    <phoneticPr fontId="3"/>
  </si>
  <si>
    <t>建物・施設住所</t>
    <rPh sb="5" eb="7">
      <t>ジュウショ</t>
    </rPh>
    <phoneticPr fontId="3"/>
  </si>
  <si>
    <t>試料採取者名</t>
    <rPh sb="0" eb="4">
      <t>シリョウサイシュ</t>
    </rPh>
    <rPh sb="4" eb="5">
      <t>シャ</t>
    </rPh>
    <rPh sb="5" eb="6">
      <t>メイ</t>
    </rPh>
    <phoneticPr fontId="3"/>
  </si>
  <si>
    <t>報告書納品先
メールアドレス</t>
    <rPh sb="0" eb="3">
      <t>ホウコクショ</t>
    </rPh>
    <rPh sb="3" eb="5">
      <t>ノウヒン</t>
    </rPh>
    <rPh sb="5" eb="6">
      <t>サキ</t>
    </rPh>
    <phoneticPr fontId="3"/>
  </si>
  <si>
    <t>※上記の(＊1)以外に複数の送信先が</t>
    <rPh sb="1" eb="3">
      <t>ジョウキ</t>
    </rPh>
    <rPh sb="8" eb="10">
      <t>イガイ</t>
    </rPh>
    <rPh sb="11" eb="13">
      <t>フクスウ</t>
    </rPh>
    <rPh sb="14" eb="16">
      <t>ソウシン</t>
    </rPh>
    <rPh sb="16" eb="17">
      <t>サキ</t>
    </rPh>
    <phoneticPr fontId="2"/>
  </si>
  <si>
    <t>　　必要な場合入力</t>
    <rPh sb="2" eb="4">
      <t>ヒツヨウ</t>
    </rPh>
    <rPh sb="5" eb="7">
      <t>バアイ</t>
    </rPh>
    <phoneticPr fontId="2"/>
  </si>
  <si>
    <r>
      <t>＊3  複数のアドレスは「</t>
    </r>
    <r>
      <rPr>
        <b/>
        <sz val="11"/>
        <color rgb="FFFF0000"/>
        <rFont val="游ゴシック"/>
        <family val="3"/>
        <charset val="128"/>
        <scheme val="minor"/>
      </rPr>
      <t>；</t>
    </r>
    <r>
      <rPr>
        <sz val="11"/>
        <color rgb="FFFF0000"/>
        <rFont val="游ゴシック"/>
        <family val="3"/>
        <charset val="128"/>
        <scheme val="minor"/>
      </rPr>
      <t>（セミコロン  半角）」で区切ってください</t>
    </r>
    <rPh sb="4" eb="6">
      <t>フクスウ</t>
    </rPh>
    <rPh sb="22" eb="24">
      <t>ハンカク</t>
    </rPh>
    <rPh sb="27" eb="29">
      <t>クギ</t>
    </rPh>
    <phoneticPr fontId="2"/>
  </si>
  <si>
    <t>Ⅲ　分析方法</t>
    <rPh sb="2" eb="6">
      <t>ブンセキホウホウ</t>
    </rPh>
    <phoneticPr fontId="3"/>
  </si>
  <si>
    <t>定性分析(JIS-1)プラン</t>
    <rPh sb="0" eb="2">
      <t>テイセイ</t>
    </rPh>
    <rPh sb="2" eb="4">
      <t>ブンセキ</t>
    </rPh>
    <phoneticPr fontId="3"/>
  </si>
  <si>
    <t>●分析方法について</t>
  </si>
  <si>
    <t>・定性分析…アスベストの含有/不含有の判定</t>
    <rPh sb="19" eb="21">
      <t>ハンテイ</t>
    </rPh>
    <phoneticPr fontId="2"/>
  </si>
  <si>
    <t>　JIS-1 → JIS A 1481-1（偏光顕微鏡による分析）</t>
    <phoneticPr fontId="2"/>
  </si>
  <si>
    <t>※JIS-2,JIS-3,JIS-4,JIS-５は、2022 年12 月末をもって分析サービスを終了しております。</t>
    <phoneticPr fontId="2"/>
  </si>
  <si>
    <t>※1DAYプランは、休業日前日に受付した場合、休業日明けの納品となります。</t>
  </si>
  <si>
    <t>※Sプラン,Mプラン,Lプランは、当日正午迄に受付の場合、当日起算とし、正午以降の受付は翌営業日起算となります。</t>
  </si>
  <si>
    <t>※弊社営業日は、土曜・日曜・祝日・弊社指定の休業日（年末年始）を除く月曜日から金曜日となります（休業日前日に受付の場合、休業日明けが翌営業日となります）。</t>
  </si>
  <si>
    <t>※20検体以上の分析のご依頼の場合、20検体毎に＋１日納期を頂いております。 なお、50検体を超える分析のご依頼については、個別調整可能ですので別途ご相談ください。</t>
    <phoneticPr fontId="2"/>
  </si>
  <si>
    <t>※プランによって金額が変動します。見積をご確認ください。</t>
    <phoneticPr fontId="2"/>
  </si>
  <si>
    <t>Ⅳ　その他連絡事項</t>
    <rPh sb="4" eb="5">
      <t>タ</t>
    </rPh>
    <rPh sb="5" eb="7">
      <t>レンラク</t>
    </rPh>
    <rPh sb="7" eb="9">
      <t>ジコウ</t>
    </rPh>
    <phoneticPr fontId="3"/>
  </si>
  <si>
    <t>採取場所　＋　試料名称</t>
    <rPh sb="0" eb="4">
      <t>サイシュバショ</t>
    </rPh>
    <rPh sb="7" eb="11">
      <t>シリョウメイショウ</t>
    </rPh>
    <phoneticPr fontId="2"/>
  </si>
  <si>
    <t>採取日
( 月/日 )</t>
    <rPh sb="0" eb="3">
      <t>サイシュビ</t>
    </rPh>
    <phoneticPr fontId="2"/>
  </si>
  <si>
    <t>珪藻土依頼書　Ver1.1</t>
    <rPh sb="0" eb="3">
      <t>ケイソウド</t>
    </rPh>
    <rPh sb="3" eb="6">
      <t>イライショ</t>
    </rPh>
    <phoneticPr fontId="2"/>
  </si>
  <si>
    <t>※送付先を選んでください。</t>
  </si>
  <si>
    <t>契約特記事項</t>
    <rPh sb="0" eb="6">
      <t>ケイヤクトッキジコウ</t>
    </rPh>
    <phoneticPr fontId="2"/>
  </si>
  <si>
    <t>取引開始時</t>
    <rPh sb="0" eb="2">
      <t>トリヒキ</t>
    </rPh>
    <rPh sb="2" eb="4">
      <t>カイシ</t>
    </rPh>
    <rPh sb="4" eb="5">
      <t>ジ</t>
    </rPh>
    <phoneticPr fontId="2"/>
  </si>
  <si>
    <t>・初回の取引時には弊社営業部より見積書と取引申込書をメール送付いたします。</t>
    <rPh sb="1" eb="3">
      <t>ショカイ</t>
    </rPh>
    <rPh sb="4" eb="6">
      <t>トリヒキ</t>
    </rPh>
    <rPh sb="6" eb="7">
      <t>ジ</t>
    </rPh>
    <rPh sb="9" eb="11">
      <t>ヘイシャ</t>
    </rPh>
    <rPh sb="11" eb="14">
      <t>エイギョウブ</t>
    </rPh>
    <rPh sb="16" eb="19">
      <t>ミツモリショ</t>
    </rPh>
    <rPh sb="20" eb="22">
      <t>トリヒキ</t>
    </rPh>
    <rPh sb="22" eb="25">
      <t>モウシコミショ</t>
    </rPh>
    <rPh sb="29" eb="31">
      <t>ソウフ</t>
    </rPh>
    <phoneticPr fontId="2"/>
  </si>
  <si>
    <t>　ご依頼に先立ち取引申込書 ( 別添 ) に必要情報をご記入の上Excelデータのままご返送ください。</t>
    <phoneticPr fontId="2"/>
  </si>
  <si>
    <t>　※ ご依頼いただく支店ごとの提出が必要となります。</t>
    <phoneticPr fontId="2"/>
  </si>
  <si>
    <t>試料の準備</t>
    <rPh sb="0" eb="2">
      <t>シリョウ</t>
    </rPh>
    <rPh sb="3" eb="5">
      <t>ジュンビ</t>
    </rPh>
    <phoneticPr fontId="2"/>
  </si>
  <si>
    <t>・分析に必要な試料量の目安は、「 分析試料について 」のシートを参照ください。</t>
    <rPh sb="1" eb="3">
      <t>ブンセキ</t>
    </rPh>
    <rPh sb="4" eb="6">
      <t>ヒツヨウ</t>
    </rPh>
    <rPh sb="7" eb="9">
      <t>シリョウ</t>
    </rPh>
    <rPh sb="9" eb="10">
      <t>リョウ</t>
    </rPh>
    <rPh sb="11" eb="13">
      <t>メヤス</t>
    </rPh>
    <phoneticPr fontId="2"/>
  </si>
  <si>
    <t>・試料が少量過ぎて分析精度が担保できないと判断される場合、分析をお断りする場合がございます。</t>
    <rPh sb="4" eb="6">
      <t>ショウリョウ</t>
    </rPh>
    <rPh sb="6" eb="7">
      <t>ス</t>
    </rPh>
    <rPh sb="9" eb="11">
      <t>ブンセキ</t>
    </rPh>
    <rPh sb="11" eb="13">
      <t>セイド</t>
    </rPh>
    <rPh sb="14" eb="16">
      <t>タンポ</t>
    </rPh>
    <rPh sb="21" eb="23">
      <t>ハンダン</t>
    </rPh>
    <rPh sb="26" eb="28">
      <t>バアイ</t>
    </rPh>
    <rPh sb="29" eb="31">
      <t>ブンセキ</t>
    </rPh>
    <rPh sb="33" eb="34">
      <t>コトワ</t>
    </rPh>
    <rPh sb="37" eb="39">
      <t>バアイ</t>
    </rPh>
    <phoneticPr fontId="2"/>
  </si>
  <si>
    <t>・試料の表裏を確認するため、蛍光塗料などで試料の表面にマーキングを行ってください。その際表裏の誤記にご注意ください。</t>
    <rPh sb="43" eb="44">
      <t>サイ</t>
    </rPh>
    <rPh sb="44" eb="46">
      <t>ヒョウリ</t>
    </rPh>
    <rPh sb="47" eb="49">
      <t>ゴキ</t>
    </rPh>
    <rPh sb="51" eb="53">
      <t>チュウイ</t>
    </rPh>
    <phoneticPr fontId="2"/>
  </si>
  <si>
    <t>　表裏の確認ができない試料につきましては、層別の分析結果において、層構造を正確にお伝えできなくなる可能性がございます。</t>
    <phoneticPr fontId="2"/>
  </si>
  <si>
    <t>層別分析について</t>
    <rPh sb="0" eb="1">
      <t>ソウ</t>
    </rPh>
    <rPh sb="1" eb="2">
      <t>ベツ</t>
    </rPh>
    <rPh sb="2" eb="4">
      <t>ブンセキ</t>
    </rPh>
    <phoneticPr fontId="2"/>
  </si>
  <si>
    <t xml:space="preserve">・層構造の判別が困難な試料は、層別分析を実施せずに報告書を提出させていただく場合がございます。
</t>
    <rPh sb="1" eb="2">
      <t>ソウ</t>
    </rPh>
    <rPh sb="2" eb="4">
      <t>コウゾウ</t>
    </rPh>
    <rPh sb="5" eb="7">
      <t>ハンベツ</t>
    </rPh>
    <rPh sb="8" eb="10">
      <t>コンナン</t>
    </rPh>
    <rPh sb="11" eb="13">
      <t>シリョウ</t>
    </rPh>
    <rPh sb="15" eb="16">
      <t>ソウ</t>
    </rPh>
    <rPh sb="16" eb="17">
      <t>ベツ</t>
    </rPh>
    <rPh sb="17" eb="19">
      <t>ブンセキ</t>
    </rPh>
    <rPh sb="20" eb="22">
      <t>ジッシ</t>
    </rPh>
    <rPh sb="25" eb="28">
      <t>ホウコクショ</t>
    </rPh>
    <rPh sb="29" eb="31">
      <t>テイシュツ</t>
    </rPh>
    <rPh sb="38" eb="40">
      <t>バアイ</t>
    </rPh>
    <phoneticPr fontId="2"/>
  </si>
  <si>
    <t>　層別の分析結果が必須な場合においては、層構造を維持できるような形での採取をお願いいたします。</t>
    <phoneticPr fontId="2"/>
  </si>
  <si>
    <t>試料の梱包方法</t>
    <rPh sb="0" eb="2">
      <t>シリョウ</t>
    </rPh>
    <rPh sb="3" eb="7">
      <t>コンポウホウホウ</t>
    </rPh>
    <phoneticPr fontId="2"/>
  </si>
  <si>
    <t>・採取した試料は１試料ごとにチャック付ポリ袋二重で梱包し、中身が漏れ出さないように密閉してご送付ください。</t>
    <rPh sb="1" eb="3">
      <t>サイシュ</t>
    </rPh>
    <rPh sb="5" eb="7">
      <t>シリョウ</t>
    </rPh>
    <rPh sb="9" eb="11">
      <t>シリョウ</t>
    </rPh>
    <rPh sb="18" eb="19">
      <t>ツキ</t>
    </rPh>
    <rPh sb="21" eb="22">
      <t>ブクロ</t>
    </rPh>
    <rPh sb="22" eb="24">
      <t>ニジュウ</t>
    </rPh>
    <rPh sb="25" eb="27">
      <t>コンポウ</t>
    </rPh>
    <rPh sb="29" eb="31">
      <t>ナカミ</t>
    </rPh>
    <rPh sb="32" eb="33">
      <t>モ</t>
    </rPh>
    <rPh sb="34" eb="35">
      <t>ダ</t>
    </rPh>
    <rPh sb="41" eb="43">
      <t>ミッペイ</t>
    </rPh>
    <rPh sb="46" eb="48">
      <t>ソウフ</t>
    </rPh>
    <phoneticPr fontId="2"/>
  </si>
  <si>
    <t>　依頼書の内容と対応するよう、袋の表面に試料No.、試料名称を記載してください。</t>
    <rPh sb="1" eb="4">
      <t>イライショ</t>
    </rPh>
    <rPh sb="7" eb="8">
      <t>フクロ</t>
    </rPh>
    <rPh sb="9" eb="11">
      <t>ヒョウメン</t>
    </rPh>
    <rPh sb="12" eb="14">
      <t>シリョウ</t>
    </rPh>
    <rPh sb="18" eb="20">
      <t>サイシュ</t>
    </rPh>
    <rPh sb="20" eb="22">
      <t>バショ</t>
    </rPh>
    <rPh sb="23" eb="25">
      <t>シリョウ</t>
    </rPh>
    <rPh sb="26" eb="28">
      <t>サイシュ</t>
    </rPh>
    <rPh sb="28" eb="29">
      <t>ビ</t>
    </rPh>
    <phoneticPr fontId="2"/>
  </si>
  <si>
    <t>・分析依頼書と試料袋記載の内容が異なった場合、分析に問題のある場合を除き、本依頼書を正として受付いたします。</t>
    <rPh sb="1" eb="6">
      <t>ブンセキイライショ</t>
    </rPh>
    <rPh sb="7" eb="9">
      <t>シリョウ</t>
    </rPh>
    <rPh sb="9" eb="10">
      <t>フクロ</t>
    </rPh>
    <rPh sb="10" eb="12">
      <t>キサイ</t>
    </rPh>
    <rPh sb="13" eb="15">
      <t>ナイヨウ</t>
    </rPh>
    <rPh sb="16" eb="17">
      <t>コト</t>
    </rPh>
    <rPh sb="20" eb="22">
      <t>バアイ</t>
    </rPh>
    <rPh sb="23" eb="25">
      <t>ブンセキ</t>
    </rPh>
    <rPh sb="26" eb="28">
      <t>モンダイ</t>
    </rPh>
    <rPh sb="31" eb="33">
      <t>バアイ</t>
    </rPh>
    <rPh sb="34" eb="35">
      <t>ノゾ</t>
    </rPh>
    <rPh sb="37" eb="38">
      <t>ホン</t>
    </rPh>
    <phoneticPr fontId="2"/>
  </si>
  <si>
    <t>　必ず分析依頼書と試料袋記載の内容が一致しているかご確認の上お送りください。</t>
    <phoneticPr fontId="2"/>
  </si>
  <si>
    <t>・正しく梱包されていない場合は、受付時の試料漏れなどによる事象からスタッフ・分析者の安全を確保するため、</t>
    <phoneticPr fontId="2"/>
  </si>
  <si>
    <t>　分析結果および納期をお約束できない場合がございます。</t>
    <phoneticPr fontId="2"/>
  </si>
  <si>
    <t>・輸送中のトラブル等による試料性状の変化、分析結果への影響について、当社では責任を負いかねますので予めご了承ください。</t>
    <phoneticPr fontId="2"/>
  </si>
  <si>
    <t>試料の発送</t>
    <rPh sb="0" eb="2">
      <t>シリョウ</t>
    </rPh>
    <rPh sb="3" eb="5">
      <t>ハッソウ</t>
    </rPh>
    <phoneticPr fontId="2"/>
  </si>
  <si>
    <t>・入力された「 分析依頼書 」のシートを印刷して、送付する試料と一緒にお送りください。</t>
    <rPh sb="1" eb="3">
      <t>ニュウリョク</t>
    </rPh>
    <rPh sb="8" eb="10">
      <t>ブンセキ</t>
    </rPh>
    <rPh sb="10" eb="13">
      <t>イライショ</t>
    </rPh>
    <rPh sb="20" eb="22">
      <t>インサツ</t>
    </rPh>
    <rPh sb="25" eb="27">
      <t>ソウフ</t>
    </rPh>
    <rPh sb="29" eb="31">
      <t>シリョウ</t>
    </rPh>
    <rPh sb="32" eb="34">
      <t>イッショ</t>
    </rPh>
    <rPh sb="36" eb="37">
      <t>オク</t>
    </rPh>
    <phoneticPr fontId="2"/>
  </si>
  <si>
    <t>　※ 試料が入っている袋に分析依頼書を直接入れないよう、お願いいたします。</t>
    <rPh sb="3" eb="5">
      <t>シリョウ</t>
    </rPh>
    <rPh sb="6" eb="7">
      <t>ハイ</t>
    </rPh>
    <rPh sb="11" eb="12">
      <t>フクロ</t>
    </rPh>
    <rPh sb="13" eb="18">
      <t>ブンセキイライショ</t>
    </rPh>
    <rPh sb="19" eb="21">
      <t>チョクセツ</t>
    </rPh>
    <rPh sb="21" eb="22">
      <t>イ</t>
    </rPh>
    <rPh sb="29" eb="30">
      <t>ネガ</t>
    </rPh>
    <phoneticPr fontId="2"/>
  </si>
  <si>
    <t>・分析依頼書はExcelデータのまま、メールにてご送信ください。</t>
    <rPh sb="1" eb="3">
      <t>ブンセキ</t>
    </rPh>
    <rPh sb="3" eb="6">
      <t>イライショ</t>
    </rPh>
    <rPh sb="25" eb="27">
      <t>ソウシン</t>
    </rPh>
    <phoneticPr fontId="2"/>
  </si>
  <si>
    <t>　送信先メールアドレス</t>
    <rPh sb="1" eb="3">
      <t>ソウシン</t>
    </rPh>
    <rPh sb="3" eb="4">
      <t>サキ</t>
    </rPh>
    <phoneticPr fontId="2"/>
  </si>
  <si>
    <t>　order@daylab.co.jp</t>
    <phoneticPr fontId="2"/>
  </si>
  <si>
    <t>　試料送付先住所</t>
    <rPh sb="1" eb="3">
      <t>シリョウ</t>
    </rPh>
    <rPh sb="3" eb="6">
      <t>ソウフサキ</t>
    </rPh>
    <rPh sb="6" eb="8">
      <t>ジュウショ</t>
    </rPh>
    <phoneticPr fontId="2"/>
  </si>
  <si>
    <t>　■ 株式会社デイラボ 東京事業所 宛　〒136-0071 東京都江東区亀戸2-3-6　TEL：03-3684-6110</t>
    <phoneticPr fontId="2"/>
  </si>
  <si>
    <t>　■ 株式会社デイラボ 広島事業所 宛　〒733-0833 広島県広島市西区商工センター6-6-25　TEL：082-277-4755</t>
    <phoneticPr fontId="2"/>
  </si>
  <si>
    <t>　■ 株式会社デイラボ 仙台事業所 宛　〒984-0821 宮城県仙台市若林区中倉3-2-5　TEL：022-231-5090</t>
    <phoneticPr fontId="2"/>
  </si>
  <si>
    <t>　※ 品名には「分析試料在中」とご記載ください。</t>
    <rPh sb="3" eb="5">
      <t>ヒンメイ</t>
    </rPh>
    <rPh sb="8" eb="10">
      <t>ブンセキ</t>
    </rPh>
    <rPh sb="10" eb="12">
      <t>シリョウ</t>
    </rPh>
    <rPh sb="12" eb="14">
      <t>ザイチュウ</t>
    </rPh>
    <rPh sb="17" eb="19">
      <t>キサイ</t>
    </rPh>
    <phoneticPr fontId="2"/>
  </si>
  <si>
    <t>依頼書情報の変更について</t>
    <rPh sb="0" eb="3">
      <t>イライショ</t>
    </rPh>
    <rPh sb="3" eb="5">
      <t>ジョウホウ</t>
    </rPh>
    <rPh sb="6" eb="8">
      <t>ヘンコウ</t>
    </rPh>
    <phoneticPr fontId="2"/>
  </si>
  <si>
    <t>・ご送付いただいた分析依頼書の情報を変更する場合、受付時に配信される「 依頼分析受付のご案内 」のメールに添付されている</t>
    <rPh sb="2" eb="4">
      <t>ソウフ</t>
    </rPh>
    <rPh sb="9" eb="11">
      <t>ブンセキ</t>
    </rPh>
    <rPh sb="11" eb="14">
      <t>イライショ</t>
    </rPh>
    <rPh sb="15" eb="17">
      <t>ジョウホウ</t>
    </rPh>
    <rPh sb="18" eb="20">
      <t>ヘンコウ</t>
    </rPh>
    <rPh sb="22" eb="24">
      <t>バアイ</t>
    </rPh>
    <rPh sb="25" eb="28">
      <t>ウケツケジ</t>
    </rPh>
    <rPh sb="29" eb="31">
      <t>ハイシン</t>
    </rPh>
    <rPh sb="53" eb="55">
      <t>テンプ</t>
    </rPh>
    <phoneticPr fontId="2"/>
  </si>
  <si>
    <t>　「 変更依頼書 」にてご依頼ください。</t>
    <rPh sb="13" eb="15">
      <t>イライ</t>
    </rPh>
    <phoneticPr fontId="2"/>
  </si>
  <si>
    <t>・納品後の依頼情報変更については別途追加料金が発生する場合がございますので、依頼時には十分ご注意ください。</t>
    <phoneticPr fontId="2"/>
  </si>
  <si>
    <t>　※ 分析結果報告書の納品後 ( 納品メール送信後 ) の変更の際には、分析結果の虚偽・改ざんとならない範囲の変更に限ります。</t>
    <rPh sb="52" eb="54">
      <t>ハンイ</t>
    </rPh>
    <phoneticPr fontId="2"/>
  </si>
  <si>
    <t>　　 弊社判断により変更をお断りさせていただく場合がございます。</t>
    <phoneticPr fontId="2"/>
  </si>
  <si>
    <t>報告書 ( 納品物 )</t>
    <rPh sb="0" eb="3">
      <t>ホウコクショ</t>
    </rPh>
    <rPh sb="6" eb="8">
      <t>ノウヒン</t>
    </rPh>
    <rPh sb="8" eb="9">
      <t>ブツ</t>
    </rPh>
    <phoneticPr fontId="2"/>
  </si>
  <si>
    <t>・分析報告書は、PDFファイルとなります。分析が完了し次第、「 分析依頼書 」指定のメールアドレスに送付いたします。</t>
    <rPh sb="1" eb="3">
      <t>ブンセキ</t>
    </rPh>
    <rPh sb="3" eb="6">
      <t>ホウコクショ</t>
    </rPh>
    <rPh sb="21" eb="23">
      <t>ブンセキ</t>
    </rPh>
    <rPh sb="24" eb="26">
      <t>カンリョウ</t>
    </rPh>
    <rPh sb="27" eb="29">
      <t>シダイ</t>
    </rPh>
    <rPh sb="32" eb="34">
      <t>ブンセキ</t>
    </rPh>
    <rPh sb="34" eb="37">
      <t>イライショ</t>
    </rPh>
    <rPh sb="39" eb="41">
      <t>シテイ</t>
    </rPh>
    <rPh sb="50" eb="52">
      <t>ソウフ</t>
    </rPh>
    <phoneticPr fontId="2"/>
  </si>
  <si>
    <t>　報告書の書式例については、弊社HPをご参照ください。</t>
    <rPh sb="1" eb="4">
      <t>ホウコクショ</t>
    </rPh>
    <rPh sb="5" eb="8">
      <t>ショシキレイ</t>
    </rPh>
    <rPh sb="14" eb="16">
      <t>ヘイシャ</t>
    </rPh>
    <rPh sb="20" eb="22">
      <t>サンショウ</t>
    </rPh>
    <phoneticPr fontId="2"/>
  </si>
  <si>
    <t>　弊社HP ＞ ご依頼の流れ ＞ 報告書サンプル</t>
    <phoneticPr fontId="2"/>
  </si>
  <si>
    <t>・分析結果報告書は、原則、弊社書式のものになります。</t>
    <rPh sb="15" eb="17">
      <t>ショシキ</t>
    </rPh>
    <phoneticPr fontId="2"/>
  </si>
  <si>
    <t>　その他書式を希望される際は、別途費用をいただく場合がありますので、事前に営業担当へご相談ください。</t>
    <phoneticPr fontId="2"/>
  </si>
  <si>
    <t>納期プランについて</t>
    <rPh sb="0" eb="2">
      <t>ノウキ</t>
    </rPh>
    <phoneticPr fontId="2"/>
  </si>
  <si>
    <t>・１DAYプランにて20検体以上ご依頼いただく際は事前に弊社へお問合せください。</t>
    <rPh sb="12" eb="14">
      <t>ケンタイ</t>
    </rPh>
    <rPh sb="14" eb="16">
      <t>イジョウ</t>
    </rPh>
    <rPh sb="17" eb="19">
      <t>イライ</t>
    </rPh>
    <rPh sb="23" eb="24">
      <t>サイ</t>
    </rPh>
    <rPh sb="28" eb="30">
      <t>ヘイシャ</t>
    </rPh>
    <rPh sb="32" eb="34">
      <t>トイアワ</t>
    </rPh>
    <phoneticPr fontId="2"/>
  </si>
  <si>
    <t>　プランによって、納期・価格が異なります。</t>
    <phoneticPr fontId="2"/>
  </si>
  <si>
    <t>　※ 配送業者側のトラブルによる遅延の場合、弊社側で納期を保証するものではありません。</t>
    <rPh sb="19" eb="21">
      <t>バアイ</t>
    </rPh>
    <phoneticPr fontId="2"/>
  </si>
  <si>
    <t>分析試料について</t>
    <phoneticPr fontId="2"/>
  </si>
  <si>
    <t>・試料返却をご希望の場合は、「 分析依頼書 」のその他連絡事項にご記載ください。</t>
    <rPh sb="16" eb="18">
      <t>ブンセキ</t>
    </rPh>
    <rPh sb="18" eb="21">
      <t>イライショ</t>
    </rPh>
    <rPh sb="33" eb="35">
      <t>キサイ</t>
    </rPh>
    <phoneticPr fontId="2"/>
  </si>
  <si>
    <t>　返却は、着払いにて送付させていただきます。</t>
    <phoneticPr fontId="2"/>
  </si>
  <si>
    <t>・分析試料は返却のお申し出がない限り、１ケ月間当社で保管した後、廃棄処分させていただきます。</t>
    <phoneticPr fontId="2"/>
  </si>
  <si>
    <t>　但し、分析の過程で試料を消耗するため、ご返却できかねる場合もあります。</t>
    <phoneticPr fontId="2"/>
  </si>
  <si>
    <t>　参照いたします。</t>
    <rPh sb="1" eb="3">
      <t>サンショウ</t>
    </rPh>
    <phoneticPr fontId="2"/>
  </si>
  <si>
    <t>・ご請求/お支払いにつきましては、お取引開始時に別途資料（ご契約書や弊社「取引申込書」）にて定めた期日を</t>
    <rPh sb="2" eb="4">
      <t>セイキュウ</t>
    </rPh>
    <rPh sb="6" eb="8">
      <t>シハラ</t>
    </rPh>
    <rPh sb="18" eb="23">
      <t>トリヒキカイシジ</t>
    </rPh>
    <rPh sb="24" eb="26">
      <t>ベット</t>
    </rPh>
    <rPh sb="26" eb="28">
      <t>シリョウ</t>
    </rPh>
    <rPh sb="30" eb="33">
      <t>ケイヤクショ</t>
    </rPh>
    <rPh sb="34" eb="36">
      <t>ヘイシャ</t>
    </rPh>
    <rPh sb="37" eb="39">
      <t>トリヒキ</t>
    </rPh>
    <rPh sb="39" eb="40">
      <t>モウ</t>
    </rPh>
    <rPh sb="40" eb="41">
      <t>コ</t>
    </rPh>
    <rPh sb="41" eb="42">
      <t>ショ</t>
    </rPh>
    <rPh sb="46" eb="47">
      <t>サダ</t>
    </rPh>
    <rPh sb="49" eb="51">
      <t>キジツ</t>
    </rPh>
    <phoneticPr fontId="2"/>
  </si>
  <si>
    <t>ご請求/お支払いについて</t>
    <rPh sb="1" eb="3">
      <t>セイキュウ</t>
    </rPh>
    <rPh sb="5" eb="7">
      <t>シハラ</t>
    </rPh>
    <phoneticPr fontId="2"/>
  </si>
  <si>
    <t>　※納期プランごとの分析単価等については、単価お見積書にて事前にご提示しております。</t>
    <rPh sb="2" eb="4">
      <t>ノウキ</t>
    </rPh>
    <rPh sb="10" eb="12">
      <t>ブンセキ</t>
    </rPh>
    <rPh sb="12" eb="14">
      <t>タンカ</t>
    </rPh>
    <rPh sb="14" eb="15">
      <t>トウ</t>
    </rPh>
    <rPh sb="21" eb="23">
      <t>タンカ</t>
    </rPh>
    <rPh sb="24" eb="27">
      <t>ミツモリショ</t>
    </rPh>
    <rPh sb="29" eb="31">
      <t>ジゼン</t>
    </rPh>
    <rPh sb="33" eb="35">
      <t>テイジ</t>
    </rPh>
    <phoneticPr fontId="2"/>
  </si>
  <si>
    <t>　【（納期プランごとの分析単価＋各種オプション費用）×数量】</t>
    <rPh sb="3" eb="5">
      <t>ノウキ</t>
    </rPh>
    <rPh sb="11" eb="13">
      <t>ブンセキ</t>
    </rPh>
    <rPh sb="13" eb="15">
      <t>タンカ</t>
    </rPh>
    <rPh sb="16" eb="18">
      <t>カクシュ</t>
    </rPh>
    <rPh sb="23" eb="25">
      <t>ヒヨウ</t>
    </rPh>
    <rPh sb="27" eb="29">
      <t>スウリョウ</t>
    </rPh>
    <phoneticPr fontId="2"/>
  </si>
  <si>
    <t>・費用につきましては、下記の計算式にて算出し、ご計上いたします。</t>
    <rPh sb="1" eb="3">
      <t>ヒヨウ</t>
    </rPh>
    <rPh sb="11" eb="13">
      <t>カキ</t>
    </rPh>
    <rPh sb="14" eb="17">
      <t>ケイサンシキ</t>
    </rPh>
    <rPh sb="19" eb="21">
      <t>サンシュツ</t>
    </rPh>
    <rPh sb="24" eb="26">
      <t>ケイジョウ</t>
    </rPh>
    <phoneticPr fontId="2"/>
  </si>
  <si>
    <t>費用について</t>
    <rPh sb="0" eb="2">
      <t>ヒヨウ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</si>
</sst>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m&quot;月&quot;d&quot;日&quot;;@"/>
    <numFmt numFmtId="177" formatCode="[&lt;=999]000;[&lt;=9999]000\-00;000\-0000"/>
    <numFmt numFmtId="178" formatCode="0.0"/>
    <numFmt numFmtId="179" formatCode="yyyy/m/d;@"/>
    <numFmt numFmtId="180" formatCode="0_);[Red]\(0\)"/>
  </numFmts>
  <fonts count="48" x14ac:knownFonts="1">
    <font>
      <sz val="11"/>
      <color theme="1"/>
      <name val="游ゴシック"/>
      <family val="2"/>
      <charset val="128"/>
      <scheme val="minor"/>
    </font>
    <font>
      <b/>
      <sz val="11"/>
      <color theme="3"/>
      <name val="游ゴシック"/>
      <family val="2"/>
      <charset val="128"/>
      <scheme val="minor"/>
    </font>
    <font>
      <sz val="6"/>
      <name val="游ゴシック"/>
      <family val="2"/>
      <charset val="128"/>
      <scheme val="minor"/>
    </font>
    <font>
      <sz val="6"/>
      <name val="游ゴシック"/>
      <family val="3"/>
      <charset val="128"/>
      <scheme val="minor"/>
    </font>
    <font>
      <u/>
      <sz val="11"/>
      <color theme="10"/>
      <name val="游ゴシック"/>
      <family val="2"/>
      <charset val="128"/>
      <scheme val="minor"/>
    </font>
    <font>
      <sz val="11"/>
      <color theme="1"/>
      <name val="游ゴシック"/>
      <family val="2"/>
      <charset val="128"/>
      <scheme val="minor"/>
    </font>
    <font>
      <sz val="11"/>
      <color theme="1"/>
      <name val="游ゴシック"/>
      <family val="2"/>
      <scheme val="minor"/>
    </font>
    <font>
      <sz val="10"/>
      <color theme="1"/>
      <name val="游ゴシック"/>
      <family val="3"/>
      <charset val="128"/>
      <scheme val="minor"/>
    </font>
    <font>
      <sz val="12"/>
      <color rgb="FFFF0000"/>
      <name val="游ゴシック"/>
      <family val="3"/>
      <charset val="128"/>
      <scheme val="minor"/>
    </font>
    <font>
      <sz val="11"/>
      <color theme="1"/>
      <name val="游ゴシック"/>
      <family val="3"/>
      <charset val="128"/>
      <scheme val="minor"/>
    </font>
    <font>
      <sz val="11"/>
      <color theme="2"/>
      <name val="游ゴシック"/>
      <family val="3"/>
      <charset val="128"/>
      <scheme val="minor"/>
    </font>
    <font>
      <sz val="20"/>
      <color theme="1"/>
      <name val="游ゴシック"/>
      <family val="3"/>
      <charset val="128"/>
      <scheme val="minor"/>
    </font>
    <font>
      <sz val="16"/>
      <color theme="1"/>
      <name val="游ゴシック"/>
      <family val="3"/>
      <charset val="128"/>
      <scheme val="minor"/>
    </font>
    <font>
      <sz val="12"/>
      <color theme="1"/>
      <name val="游ゴシック"/>
      <family val="3"/>
      <charset val="128"/>
      <scheme val="minor"/>
    </font>
    <font>
      <b/>
      <sz val="11"/>
      <name val="游ゴシック"/>
      <family val="3"/>
      <charset val="128"/>
      <scheme val="minor"/>
    </font>
    <font>
      <sz val="11"/>
      <color rgb="FFFF0000"/>
      <name val="游ゴシック"/>
      <family val="3"/>
      <charset val="128"/>
      <scheme val="minor"/>
    </font>
    <font>
      <b/>
      <sz val="12"/>
      <color rgb="FFFF0000"/>
      <name val="游ゴシック"/>
      <family val="3"/>
      <charset val="128"/>
      <scheme val="minor"/>
    </font>
    <font>
      <b/>
      <sz val="12"/>
      <color theme="1"/>
      <name val="游ゴシック"/>
      <family val="3"/>
      <charset val="128"/>
      <scheme val="minor"/>
    </font>
    <font>
      <sz val="10"/>
      <color rgb="FFFF0000"/>
      <name val="游ゴシック"/>
      <family val="3"/>
      <charset val="128"/>
      <scheme val="minor"/>
    </font>
    <font>
      <b/>
      <sz val="14"/>
      <color theme="1"/>
      <name val="游ゴシック"/>
      <family val="3"/>
      <charset val="128"/>
      <scheme val="minor"/>
    </font>
    <font>
      <b/>
      <sz val="10"/>
      <color rgb="FFFF0000"/>
      <name val="游ゴシック"/>
      <family val="3"/>
      <charset val="128"/>
      <scheme val="minor"/>
    </font>
    <font>
      <sz val="10"/>
      <name val="游ゴシック"/>
      <family val="3"/>
      <charset val="128"/>
      <scheme val="minor"/>
    </font>
    <font>
      <b/>
      <sz val="11"/>
      <color rgb="FFFF0000"/>
      <name val="游ゴシック"/>
      <family val="3"/>
      <charset val="128"/>
      <scheme val="minor"/>
    </font>
    <font>
      <u/>
      <sz val="11"/>
      <color theme="10"/>
      <name val="游ゴシック"/>
      <family val="3"/>
      <charset val="128"/>
      <scheme val="minor"/>
    </font>
    <font>
      <sz val="11"/>
      <color theme="0" tint="-0.249977111117893"/>
      <name val="游ゴシック"/>
      <family val="3"/>
      <charset val="128"/>
      <scheme val="minor"/>
    </font>
    <font>
      <u/>
      <sz val="10"/>
      <color theme="10"/>
      <name val="游ゴシック"/>
      <family val="3"/>
      <charset val="128"/>
      <scheme val="minor"/>
    </font>
    <font>
      <b/>
      <sz val="20"/>
      <color theme="1"/>
      <name val="游ゴシック"/>
      <family val="3"/>
      <charset val="128"/>
      <scheme val="minor"/>
    </font>
    <font>
      <b/>
      <sz val="14"/>
      <color theme="4"/>
      <name val="游ゴシック"/>
      <family val="3"/>
      <charset val="128"/>
      <scheme val="minor"/>
    </font>
    <font>
      <sz val="11"/>
      <color theme="0"/>
      <name val="游ゴシック"/>
      <family val="3"/>
      <charset val="128"/>
      <scheme val="minor"/>
    </font>
    <font>
      <sz val="10"/>
      <color theme="0"/>
      <name val="游ゴシック"/>
      <family val="3"/>
      <charset val="128"/>
      <scheme val="minor"/>
    </font>
    <font>
      <sz val="12"/>
      <name val="游ゴシック"/>
      <family val="3"/>
      <charset val="128"/>
      <scheme val="minor"/>
    </font>
    <font>
      <b/>
      <sz val="12"/>
      <name val="游ゴシック"/>
      <family val="3"/>
      <charset val="128"/>
      <scheme val="minor"/>
    </font>
    <font>
      <sz val="11"/>
      <color theme="1"/>
      <name val="ＭＳ Ｐ明朝"/>
      <family val="1"/>
      <charset val="128"/>
    </font>
    <font>
      <sz val="12"/>
      <color theme="1"/>
      <name val="ＭＳ Ｐ明朝"/>
      <family val="1"/>
      <charset val="128"/>
    </font>
    <font>
      <b/>
      <sz val="20"/>
      <color theme="9" tint="-0.249977111117893"/>
      <name val="游ゴシック"/>
      <family val="3"/>
      <charset val="128"/>
      <scheme val="minor"/>
    </font>
    <font>
      <sz val="16"/>
      <color theme="1"/>
      <name val="Wingdings 3"/>
      <family val="1"/>
      <charset val="2"/>
    </font>
    <font>
      <b/>
      <sz val="18"/>
      <color theme="1"/>
      <name val="游ゴシック"/>
      <family val="3"/>
      <charset val="128"/>
      <scheme val="minor"/>
    </font>
    <font>
      <b/>
      <sz val="18"/>
      <color theme="9" tint="-0.249977111117893"/>
      <name val="游ゴシック"/>
      <family val="3"/>
      <charset val="128"/>
      <scheme val="minor"/>
    </font>
    <font>
      <b/>
      <sz val="12"/>
      <color theme="9" tint="-0.249977111117893"/>
      <name val="游ゴシック"/>
      <family val="3"/>
      <charset val="128"/>
      <scheme val="minor"/>
    </font>
    <font>
      <sz val="11"/>
      <color rgb="FFFFFFFF"/>
      <name val="ＭＳ Ｐ明朝"/>
      <family val="1"/>
      <charset val="128"/>
    </font>
    <font>
      <b/>
      <sz val="20"/>
      <color theme="1" tint="0.14999847407452621"/>
      <name val="游ゴシック"/>
      <family val="3"/>
      <charset val="128"/>
      <scheme val="minor"/>
    </font>
    <font>
      <sz val="11"/>
      <color theme="1" tint="0.14999847407452621"/>
      <name val="游ゴシック"/>
      <family val="3"/>
      <charset val="128"/>
      <scheme val="minor"/>
    </font>
    <font>
      <sz val="14"/>
      <color theme="1" tint="0.14999847407452621"/>
      <name val="游ゴシック"/>
      <family val="3"/>
      <charset val="128"/>
      <scheme val="minor"/>
    </font>
    <font>
      <b/>
      <sz val="14"/>
      <color theme="1" tint="0.14999847407452621"/>
      <name val="游ゴシック"/>
      <family val="3"/>
      <charset val="128"/>
      <scheme val="minor"/>
    </font>
    <font>
      <sz val="14"/>
      <color rgb="FFFF0000"/>
      <name val="游ゴシック"/>
      <family val="3"/>
      <charset val="128"/>
      <scheme val="minor"/>
    </font>
    <font>
      <sz val="14"/>
      <color theme="10"/>
      <name val="游ゴシック"/>
      <family val="3"/>
      <charset val="128"/>
      <scheme val="minor"/>
    </font>
    <font>
      <u/>
      <sz val="11"/>
      <color theme="1" tint="0.14999847407452621"/>
      <name val="游ゴシック"/>
      <family val="3"/>
      <charset val="128"/>
      <scheme val="minor"/>
    </font>
    <font>
      <b/>
      <sz val="11"/>
      <color theme="1" tint="0.14999847407452621"/>
      <name val="游ゴシック"/>
      <family val="3"/>
      <charset val="128"/>
      <scheme val="minor"/>
    </font>
  </fonts>
  <fills count="7">
    <fill>
      <patternFill patternType="none"/>
    </fill>
    <fill>
      <patternFill patternType="gray125"/>
    </fill>
    <fill>
      <patternFill patternType="solid">
        <fgColor theme="7" tint="0.59999389629810485"/>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0" fontId="4" fillId="0" borderId="0" applyNumberFormat="0" applyFill="0" applyBorder="0" applyAlignment="0" applyProtection="0">
      <alignment vertical="center"/>
    </xf>
    <xf numFmtId="6" fontId="5" fillId="0" borderId="0" applyFont="0" applyFill="0" applyBorder="0" applyAlignment="0" applyProtection="0">
      <alignment vertical="center"/>
    </xf>
    <xf numFmtId="0" fontId="6" fillId="0" borderId="0"/>
  </cellStyleXfs>
  <cellXfs count="114">
    <xf numFmtId="0" fontId="0" fillId="0" borderId="0" xfId="0">
      <alignment vertical="center"/>
    </xf>
    <xf numFmtId="14" fontId="9" fillId="0" borderId="0" xfId="0" applyNumberFormat="1" applyFont="1">
      <alignment vertical="center"/>
    </xf>
    <xf numFmtId="0" fontId="10" fillId="0" borderId="0" xfId="0" applyFont="1">
      <alignment vertical="center"/>
    </xf>
    <xf numFmtId="0" fontId="9" fillId="0" borderId="0" xfId="0" applyFont="1">
      <alignment vertical="center"/>
    </xf>
    <xf numFmtId="0" fontId="11" fillId="0" borderId="0" xfId="0" applyFont="1">
      <alignment vertical="center"/>
    </xf>
    <xf numFmtId="0" fontId="13" fillId="0" borderId="0" xfId="0" applyFont="1">
      <alignment vertical="center"/>
    </xf>
    <xf numFmtId="0" fontId="14" fillId="0" borderId="0" xfId="0" applyFont="1" applyAlignment="1">
      <alignment horizontal="left" vertical="center"/>
    </xf>
    <xf numFmtId="49" fontId="9" fillId="0" borderId="0" xfId="0" applyNumberFormat="1" applyFont="1">
      <alignment vertical="center"/>
    </xf>
    <xf numFmtId="176" fontId="9" fillId="0" borderId="0" xfId="0" applyNumberFormat="1" applyFont="1" applyAlignment="1">
      <alignment horizontal="center" vertical="center"/>
    </xf>
    <xf numFmtId="0" fontId="15" fillId="0" borderId="0" xfId="0" applyFont="1" applyAlignment="1">
      <alignment horizontal="left" vertical="center"/>
    </xf>
    <xf numFmtId="0" fontId="9" fillId="2" borderId="10" xfId="0" applyFont="1" applyFill="1" applyBorder="1" applyAlignment="1">
      <alignment horizontal="center"/>
    </xf>
    <xf numFmtId="0" fontId="9" fillId="2" borderId="11" xfId="0" applyFont="1" applyFill="1" applyBorder="1" applyAlignment="1">
      <alignment horizontal="center" vertical="top"/>
    </xf>
    <xf numFmtId="0" fontId="9" fillId="0" borderId="1" xfId="0" applyFont="1" applyBorder="1" applyAlignment="1">
      <alignment horizontal="center" vertical="center"/>
    </xf>
    <xf numFmtId="0" fontId="9" fillId="4" borderId="1" xfId="0" applyFont="1" applyFill="1" applyBorder="1" applyAlignment="1">
      <alignment horizontal="center" vertical="center"/>
    </xf>
    <xf numFmtId="0" fontId="13" fillId="4" borderId="2" xfId="0" applyFont="1" applyFill="1" applyBorder="1" applyAlignment="1">
      <alignment horizontal="left" vertical="center" indent="1"/>
    </xf>
    <xf numFmtId="0" fontId="18" fillId="4" borderId="3" xfId="0" applyFont="1" applyFill="1" applyBorder="1" applyAlignment="1">
      <alignment horizontal="right" vertical="center" wrapText="1"/>
    </xf>
    <xf numFmtId="0" fontId="7" fillId="0" borderId="0" xfId="0" applyFont="1">
      <alignment vertical="center"/>
    </xf>
    <xf numFmtId="0" fontId="19" fillId="0" borderId="0" xfId="0" applyFont="1">
      <alignment vertical="center"/>
    </xf>
    <xf numFmtId="0" fontId="13" fillId="0" borderId="0" xfId="0" applyFont="1" applyAlignment="1">
      <alignment vertical="top" wrapText="1"/>
    </xf>
    <xf numFmtId="0" fontId="9" fillId="4" borderId="12" xfId="0" applyFont="1" applyFill="1" applyBorder="1" applyAlignment="1">
      <alignment horizontal="center" vertical="center"/>
    </xf>
    <xf numFmtId="0" fontId="9" fillId="0" borderId="11" xfId="0" applyFont="1" applyBorder="1" applyAlignment="1">
      <alignment horizontal="center" vertical="center"/>
    </xf>
    <xf numFmtId="0" fontId="18" fillId="0" borderId="0" xfId="0" applyFont="1" applyAlignment="1">
      <alignment vertical="center" wrapText="1"/>
    </xf>
    <xf numFmtId="0" fontId="20" fillId="4" borderId="3" xfId="0" applyFont="1" applyFill="1" applyBorder="1" applyAlignment="1">
      <alignment horizontal="right" vertical="center" wrapText="1"/>
    </xf>
    <xf numFmtId="0" fontId="8" fillId="0" borderId="0" xfId="0" applyFont="1" applyAlignment="1">
      <alignment vertical="top"/>
    </xf>
    <xf numFmtId="0" fontId="13" fillId="4" borderId="3" xfId="0" applyFont="1" applyFill="1" applyBorder="1" applyAlignment="1">
      <alignment horizontal="right" vertical="center"/>
    </xf>
    <xf numFmtId="0" fontId="21" fillId="0" borderId="0" xfId="0" applyFont="1">
      <alignment vertical="center"/>
    </xf>
    <xf numFmtId="0" fontId="9" fillId="0" borderId="0" xfId="0" applyFont="1" applyProtection="1">
      <alignment vertical="center"/>
      <protection locked="0"/>
    </xf>
    <xf numFmtId="0" fontId="15" fillId="0" borderId="0" xfId="0" applyFont="1">
      <alignment vertical="center"/>
    </xf>
    <xf numFmtId="0" fontId="23" fillId="0" borderId="0" xfId="1" applyFont="1">
      <alignment vertical="center"/>
    </xf>
    <xf numFmtId="0" fontId="8" fillId="0" borderId="0" xfId="0" applyFont="1">
      <alignment vertical="center"/>
    </xf>
    <xf numFmtId="0" fontId="13" fillId="0" borderId="0" xfId="0" applyFont="1" applyAlignment="1">
      <alignment horizontal="left" vertical="center" indent="1"/>
    </xf>
    <xf numFmtId="0" fontId="24" fillId="0" borderId="0" xfId="0" applyFont="1" applyAlignment="1">
      <alignment horizontal="right" vertical="center"/>
    </xf>
    <xf numFmtId="178" fontId="24" fillId="0" borderId="0" xfId="0" applyNumberFormat="1" applyFont="1" applyAlignment="1">
      <alignment horizontal="left" vertical="center"/>
    </xf>
    <xf numFmtId="0" fontId="7" fillId="0" borderId="0" xfId="0" applyFont="1" applyAlignment="1">
      <alignment vertical="top" wrapText="1"/>
    </xf>
    <xf numFmtId="0" fontId="25" fillId="0" borderId="0" xfId="1" applyFont="1">
      <alignment vertical="center"/>
    </xf>
    <xf numFmtId="0" fontId="26" fillId="0" borderId="0" xfId="0" applyFont="1">
      <alignment vertical="center"/>
    </xf>
    <xf numFmtId="0" fontId="9" fillId="0" borderId="0" xfId="0" applyFont="1" applyAlignment="1" applyProtection="1">
      <alignment vertical="top" wrapText="1"/>
      <protection locked="0"/>
    </xf>
    <xf numFmtId="0" fontId="4" fillId="0" borderId="0" xfId="1">
      <alignment vertical="center"/>
    </xf>
    <xf numFmtId="180" fontId="28" fillId="0" borderId="0" xfId="0" applyNumberFormat="1" applyFont="1" applyAlignment="1">
      <alignment horizontal="center" vertical="center"/>
    </xf>
    <xf numFmtId="0" fontId="9" fillId="3" borderId="0" xfId="0" applyFont="1" applyFill="1">
      <alignment vertical="center"/>
    </xf>
    <xf numFmtId="0" fontId="29" fillId="0" borderId="0" xfId="0" applyFont="1" applyAlignment="1" applyProtection="1">
      <alignment vertical="top" wrapText="1"/>
      <protection locked="0"/>
    </xf>
    <xf numFmtId="6" fontId="13" fillId="0" borderId="14" xfId="2" applyFont="1" applyFill="1" applyBorder="1" applyAlignment="1" applyProtection="1">
      <alignment horizontal="left" vertical="center"/>
    </xf>
    <xf numFmtId="0" fontId="13" fillId="0" borderId="14" xfId="0" applyFont="1" applyBorder="1" applyAlignment="1">
      <alignment horizontal="left" vertical="center" indent="1"/>
    </xf>
    <xf numFmtId="0" fontId="13" fillId="0" borderId="14" xfId="0" applyFont="1" applyBorder="1">
      <alignment vertical="center"/>
    </xf>
    <xf numFmtId="0" fontId="30" fillId="0" borderId="0" xfId="0" applyFont="1">
      <alignment vertical="center"/>
    </xf>
    <xf numFmtId="0" fontId="31" fillId="0" borderId="0" xfId="0" applyFont="1">
      <alignment vertical="center"/>
    </xf>
    <xf numFmtId="0" fontId="18" fillId="0" borderId="0" xfId="0" applyFont="1">
      <alignment vertical="center"/>
    </xf>
    <xf numFmtId="49" fontId="32" fillId="0" borderId="1" xfId="0" applyNumberFormat="1" applyFont="1" applyBorder="1" applyAlignment="1" applyProtection="1">
      <alignment horizontal="left" vertical="center"/>
      <protection locked="0"/>
    </xf>
    <xf numFmtId="179" fontId="32" fillId="0" borderId="1" xfId="0" applyNumberFormat="1" applyFont="1" applyBorder="1" applyAlignment="1" applyProtection="1">
      <alignment horizontal="center" vertical="center"/>
      <protection locked="0"/>
    </xf>
    <xf numFmtId="49" fontId="32" fillId="4" borderId="1" xfId="0" applyNumberFormat="1" applyFont="1" applyFill="1" applyBorder="1" applyAlignment="1" applyProtection="1">
      <alignment horizontal="left" vertical="center"/>
      <protection locked="0"/>
    </xf>
    <xf numFmtId="179" fontId="32" fillId="4" borderId="1" xfId="0" applyNumberFormat="1" applyFont="1" applyFill="1" applyBorder="1" applyAlignment="1" applyProtection="1">
      <alignment horizontal="center" vertical="center"/>
      <protection locked="0"/>
    </xf>
    <xf numFmtId="49" fontId="32" fillId="4" borderId="12" xfId="0" applyNumberFormat="1" applyFont="1" applyFill="1" applyBorder="1" applyAlignment="1" applyProtection="1">
      <alignment horizontal="left" vertical="center"/>
      <protection locked="0"/>
    </xf>
    <xf numFmtId="179" fontId="32" fillId="4" borderId="12" xfId="0" applyNumberFormat="1" applyFont="1" applyFill="1" applyBorder="1" applyAlignment="1" applyProtection="1">
      <alignment horizontal="center" vertical="center"/>
      <protection locked="0"/>
    </xf>
    <xf numFmtId="179" fontId="32" fillId="0" borderId="11" xfId="0" applyNumberFormat="1" applyFont="1" applyBorder="1" applyAlignment="1" applyProtection="1">
      <alignment horizontal="center" vertical="center"/>
      <protection locked="0"/>
    </xf>
    <xf numFmtId="49" fontId="32" fillId="0" borderId="16" xfId="0" applyNumberFormat="1" applyFont="1" applyBorder="1" applyAlignment="1">
      <alignment horizontal="left" vertical="center" shrinkToFit="1"/>
    </xf>
    <xf numFmtId="0" fontId="35" fillId="0" borderId="0" xfId="0" applyFont="1" applyAlignment="1">
      <alignment horizontal="left" vertical="center"/>
    </xf>
    <xf numFmtId="49" fontId="32" fillId="0" borderId="11" xfId="0" applyNumberFormat="1" applyFont="1" applyBorder="1" applyAlignment="1" applyProtection="1">
      <alignment horizontal="left" vertical="center"/>
      <protection locked="0"/>
    </xf>
    <xf numFmtId="0" fontId="36" fillId="0" borderId="0" xfId="0" applyFont="1">
      <alignment vertical="center"/>
    </xf>
    <xf numFmtId="179" fontId="32" fillId="5" borderId="1" xfId="0" applyNumberFormat="1" applyFont="1" applyFill="1" applyBorder="1" applyAlignment="1" applyProtection="1">
      <alignment horizontal="left" vertical="center" shrinkToFit="1"/>
      <protection locked="0"/>
    </xf>
    <xf numFmtId="49" fontId="32" fillId="5" borderId="1" xfId="0" applyNumberFormat="1" applyFont="1" applyFill="1" applyBorder="1" applyAlignment="1" applyProtection="1">
      <alignment vertical="center" shrinkToFit="1"/>
      <protection locked="0"/>
    </xf>
    <xf numFmtId="177" fontId="32" fillId="5" borderId="1" xfId="0" applyNumberFormat="1" applyFont="1" applyFill="1" applyBorder="1" applyAlignment="1" applyProtection="1">
      <alignment horizontal="left" vertical="center"/>
      <protection locked="0"/>
    </xf>
    <xf numFmtId="49" fontId="32" fillId="5" borderId="1" xfId="0" applyNumberFormat="1" applyFont="1" applyFill="1" applyBorder="1" applyProtection="1">
      <alignment vertical="center"/>
      <protection locked="0"/>
    </xf>
    <xf numFmtId="0" fontId="33" fillId="5" borderId="1" xfId="0" applyFont="1" applyFill="1" applyBorder="1" applyAlignment="1" applyProtection="1">
      <alignment horizontal="left" vertical="center"/>
      <protection locked="0"/>
    </xf>
    <xf numFmtId="0" fontId="9" fillId="5" borderId="10" xfId="0" applyFont="1" applyFill="1" applyBorder="1" applyAlignment="1">
      <alignment horizontal="center"/>
    </xf>
    <xf numFmtId="0" fontId="9" fillId="5" borderId="11" xfId="0" applyFont="1" applyFill="1" applyBorder="1" applyAlignment="1">
      <alignment horizontal="center" vertical="top"/>
    </xf>
    <xf numFmtId="49" fontId="4" fillId="5" borderId="1" xfId="1" applyNumberFormat="1" applyFill="1" applyBorder="1" applyProtection="1">
      <alignment vertical="center"/>
      <protection locked="0"/>
    </xf>
    <xf numFmtId="0" fontId="13" fillId="5" borderId="13" xfId="0" applyFont="1" applyFill="1" applyBorder="1">
      <alignment vertical="center"/>
    </xf>
    <xf numFmtId="49" fontId="39" fillId="0" borderId="16" xfId="0" applyNumberFormat="1" applyFont="1" applyBorder="1" applyAlignment="1">
      <alignment horizontal="left" vertical="center" shrinkToFit="1"/>
    </xf>
    <xf numFmtId="0" fontId="40" fillId="6" borderId="0" xfId="0" applyFont="1" applyFill="1">
      <alignment vertical="center"/>
    </xf>
    <xf numFmtId="0" fontId="41" fillId="6" borderId="0" xfId="0" applyFont="1" applyFill="1">
      <alignment vertical="center"/>
    </xf>
    <xf numFmtId="0" fontId="42" fillId="6" borderId="0" xfId="0" applyFont="1" applyFill="1" applyAlignment="1">
      <alignment vertical="center" wrapText="1"/>
    </xf>
    <xf numFmtId="0" fontId="43" fillId="6" borderId="0" xfId="0" applyFont="1" applyFill="1" applyAlignment="1">
      <alignment vertical="center" wrapText="1"/>
    </xf>
    <xf numFmtId="0" fontId="42" fillId="6" borderId="0" xfId="0" applyFont="1" applyFill="1" applyAlignment="1">
      <alignment horizontal="left" vertical="center" wrapText="1" indent="1"/>
    </xf>
    <xf numFmtId="0" fontId="41" fillId="6" borderId="0" xfId="0" applyFont="1" applyFill="1" applyAlignment="1">
      <alignment horizontal="left" vertical="center" indent="1"/>
    </xf>
    <xf numFmtId="0" fontId="42" fillId="6" borderId="0" xfId="0" applyFont="1" applyFill="1" applyAlignment="1">
      <alignment horizontal="left" vertical="top" wrapText="1" indent="1"/>
    </xf>
    <xf numFmtId="0" fontId="44" fillId="6" borderId="0" xfId="0" applyFont="1" applyFill="1" applyAlignment="1">
      <alignment horizontal="left" vertical="center" wrapText="1" indent="1"/>
    </xf>
    <xf numFmtId="0" fontId="42" fillId="6" borderId="0" xfId="0" applyFont="1" applyFill="1" applyAlignment="1">
      <alignment horizontal="left" vertical="center" indent="1"/>
    </xf>
    <xf numFmtId="0" fontId="43" fillId="6" borderId="0" xfId="0" applyFont="1" applyFill="1" applyAlignment="1">
      <alignment horizontal="left" vertical="center" wrapText="1" indent="1"/>
    </xf>
    <xf numFmtId="0" fontId="45" fillId="6" borderId="0" xfId="1" applyFont="1" applyFill="1" applyAlignment="1">
      <alignment horizontal="left" vertical="center" wrapText="1" indent="1"/>
    </xf>
    <xf numFmtId="0" fontId="42" fillId="6" borderId="0" xfId="1" applyFont="1" applyFill="1" applyAlignment="1">
      <alignment horizontal="left" vertical="center" wrapText="1" indent="1"/>
    </xf>
    <xf numFmtId="0" fontId="42" fillId="6" borderId="0" xfId="0" applyFont="1" applyFill="1" applyAlignment="1">
      <alignment horizontal="left" vertical="center" wrapText="1" indent="2"/>
    </xf>
    <xf numFmtId="0" fontId="42" fillId="6" borderId="0" xfId="0" applyFont="1" applyFill="1" applyAlignment="1">
      <alignment horizontal="left" vertical="center" wrapText="1"/>
    </xf>
    <xf numFmtId="0" fontId="46" fillId="6" borderId="0" xfId="0" applyFont="1" applyFill="1">
      <alignment vertical="center"/>
    </xf>
    <xf numFmtId="0" fontId="47" fillId="6" borderId="0" xfId="0" applyFont="1" applyFill="1">
      <alignment vertical="center"/>
    </xf>
    <xf numFmtId="0" fontId="46" fillId="6" borderId="0" xfId="1" applyFont="1" applyFill="1" applyAlignment="1">
      <alignment horizontal="center" vertical="center"/>
    </xf>
    <xf numFmtId="0" fontId="12" fillId="0" borderId="0" xfId="0" applyFont="1" applyAlignment="1">
      <alignment horizontal="center" vertical="center"/>
    </xf>
    <xf numFmtId="49" fontId="9" fillId="5" borderId="10" xfId="0" applyNumberFormat="1" applyFont="1" applyFill="1" applyBorder="1" applyAlignment="1">
      <alignment horizontal="center" vertical="center" wrapText="1"/>
    </xf>
    <xf numFmtId="49" fontId="9" fillId="5" borderId="11" xfId="0" applyNumberFormat="1" applyFont="1" applyFill="1" applyBorder="1" applyAlignment="1">
      <alignment horizontal="center" vertical="center"/>
    </xf>
    <xf numFmtId="49" fontId="9" fillId="5" borderId="1" xfId="0" applyNumberFormat="1" applyFont="1" applyFill="1" applyBorder="1" applyAlignment="1">
      <alignment horizontal="center" vertical="center" wrapText="1"/>
    </xf>
    <xf numFmtId="49" fontId="9" fillId="5" borderId="1" xfId="0" applyNumberFormat="1" applyFont="1" applyFill="1" applyBorder="1" applyAlignment="1">
      <alignment horizontal="center" vertical="center"/>
    </xf>
    <xf numFmtId="0" fontId="9" fillId="0" borderId="5" xfId="0" applyFont="1" applyBorder="1" applyAlignment="1" applyProtection="1">
      <alignment horizontal="left" vertical="top" wrapText="1"/>
      <protection locked="0"/>
    </xf>
    <xf numFmtId="0" fontId="9" fillId="0" borderId="14" xfId="0" applyFont="1" applyBorder="1" applyAlignment="1" applyProtection="1">
      <alignment horizontal="left" vertical="top" wrapText="1"/>
      <protection locked="0"/>
    </xf>
    <xf numFmtId="0" fontId="9" fillId="0" borderId="6"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8" xfId="0" applyFont="1" applyBorder="1" applyAlignment="1" applyProtection="1">
      <alignment horizontal="left" vertical="top" wrapText="1"/>
      <protection locked="0"/>
    </xf>
    <xf numFmtId="0" fontId="9" fillId="0" borderId="9" xfId="0" applyFont="1" applyBorder="1" applyAlignment="1" applyProtection="1">
      <alignment horizontal="left" vertical="top" wrapText="1"/>
      <protection locked="0"/>
    </xf>
    <xf numFmtId="0" fontId="9" fillId="0" borderId="15" xfId="0" applyFont="1" applyBorder="1" applyAlignment="1" applyProtection="1">
      <alignment horizontal="left" vertical="top" wrapText="1"/>
      <protection locked="0"/>
    </xf>
    <xf numFmtId="0" fontId="9" fillId="0" borderId="4" xfId="0" applyFont="1" applyBorder="1" applyAlignment="1" applyProtection="1">
      <alignment horizontal="left" vertical="top" wrapText="1"/>
      <protection locked="0"/>
    </xf>
    <xf numFmtId="0" fontId="27" fillId="0" borderId="0" xfId="0" applyFont="1" applyAlignment="1">
      <alignment horizontal="left" vertical="center" shrinkToFit="1"/>
    </xf>
    <xf numFmtId="49" fontId="4" fillId="5" borderId="10" xfId="1" applyNumberFormat="1" applyFill="1" applyBorder="1" applyAlignment="1" applyProtection="1">
      <alignment horizontal="left" vertical="top"/>
      <protection locked="0"/>
    </xf>
    <xf numFmtId="49" fontId="32" fillId="5" borderId="11" xfId="0" applyNumberFormat="1" applyFont="1" applyFill="1" applyBorder="1" applyAlignment="1" applyProtection="1">
      <alignment horizontal="left" vertical="top"/>
      <protection locked="0"/>
    </xf>
    <xf numFmtId="0" fontId="13" fillId="4" borderId="5" xfId="0" applyFont="1" applyFill="1" applyBorder="1" applyAlignment="1">
      <alignment horizontal="left" vertical="center" wrapText="1" indent="1"/>
    </xf>
    <xf numFmtId="0" fontId="13" fillId="4" borderId="9" xfId="0" applyFont="1" applyFill="1" applyBorder="1" applyAlignment="1">
      <alignment horizontal="left" vertical="center" wrapText="1" indent="1"/>
    </xf>
    <xf numFmtId="0" fontId="18" fillId="4" borderId="6" xfId="0" applyFont="1" applyFill="1" applyBorder="1" applyAlignment="1">
      <alignment horizontal="right" vertical="center" wrapText="1"/>
    </xf>
    <xf numFmtId="0" fontId="18" fillId="4" borderId="4" xfId="0" applyFont="1" applyFill="1" applyBorder="1" applyAlignment="1">
      <alignment horizontal="right" vertical="center" wrapText="1"/>
    </xf>
    <xf numFmtId="0" fontId="13" fillId="0" borderId="0" xfId="0" applyFont="1" applyAlignment="1" applyProtection="1">
      <alignment horizontal="left" vertical="center"/>
      <protection locked="0"/>
    </xf>
    <xf numFmtId="49" fontId="9" fillId="5" borderId="10" xfId="0" applyNumberFormat="1" applyFont="1" applyFill="1" applyBorder="1" applyAlignment="1">
      <alignment horizontal="center" vertical="center" wrapText="1" shrinkToFit="1"/>
    </xf>
    <xf numFmtId="0" fontId="0" fillId="5" borderId="11" xfId="0" applyFill="1" applyBorder="1" applyAlignment="1">
      <alignment horizontal="center" vertical="center" wrapText="1" shrinkToFit="1"/>
    </xf>
    <xf numFmtId="0" fontId="0" fillId="5" borderId="11" xfId="0" applyFill="1" applyBorder="1" applyAlignment="1">
      <alignment horizontal="center" vertical="center"/>
    </xf>
    <xf numFmtId="49" fontId="9" fillId="2" borderId="10" xfId="0" applyNumberFormat="1" applyFont="1" applyFill="1" applyBorder="1" applyAlignment="1">
      <alignment horizontal="center" vertical="center"/>
    </xf>
    <xf numFmtId="49" fontId="9" fillId="2" borderId="1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xf>
  </cellXfs>
  <cellStyles count="4">
    <cellStyle name="ハイパーリンク" xfId="1" builtinId="8"/>
    <cellStyle name="通貨" xfId="2" builtinId="7"/>
    <cellStyle name="標準" xfId="0" builtinId="0"/>
    <cellStyle name="標準 2" xfId="3" xr:uid="{68283417-6B95-442B-9450-F943393C14BB}"/>
  </cellStyles>
  <dxfs count="318">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rgb="FFFF0000"/>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patternType="solid">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bgColor theme="0"/>
        </patternFill>
      </fill>
      <border>
        <left/>
        <right/>
        <top/>
        <bottom/>
        <vertical/>
        <horizontal/>
      </border>
    </dxf>
    <dxf>
      <font>
        <color theme="0"/>
      </font>
      <fill>
        <patternFill>
          <fgColor theme="0"/>
        </patternFill>
      </fill>
      <border>
        <left/>
        <right/>
        <top/>
        <bottom/>
        <vertical/>
        <horizontal/>
      </border>
    </dxf>
    <dxf>
      <font>
        <color theme="0"/>
      </font>
      <fill>
        <patternFill>
          <fgColor theme="0"/>
          <bgColor theme="0"/>
        </patternFill>
      </fill>
      <border>
        <left/>
        <right/>
        <top/>
        <bottom/>
        <vertical/>
        <horizontal/>
      </border>
    </dxf>
    <dxf>
      <fill>
        <patternFill>
          <bgColor theme="5" tint="0.59996337778862885"/>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9" tint="0.39994506668294322"/>
        </patternFill>
      </fill>
    </dxf>
    <dxf>
      <fill>
        <patternFill>
          <bgColor theme="7" tint="0.79998168889431442"/>
        </patternFill>
      </fill>
    </dxf>
    <dxf>
      <fill>
        <patternFill>
          <bgColor rgb="FFFF9999"/>
        </patternFill>
      </fill>
    </dxf>
  </dxfs>
  <tableStyles count="0" defaultTableStyle="TableStyleMedium2" defaultPivotStyle="PivotStyleLight16"/>
  <colors>
    <mruColors>
      <color rgb="FFFF9999"/>
      <color rgb="FFFF3399"/>
      <color rgb="FFFF6699"/>
      <color rgb="FFFF0000"/>
      <color rgb="FF00B0F0"/>
      <color rgb="FFF1E2A9"/>
      <color rgb="FFEEDA92"/>
      <color rgb="FFBFBFA5"/>
      <color rgb="FFF3A671"/>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fmlaLink="$F$13"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4</xdr:col>
          <xdr:colOff>142875</xdr:colOff>
          <xdr:row>10</xdr:row>
          <xdr:rowOff>228600</xdr:rowOff>
        </xdr:from>
        <xdr:to>
          <xdr:col>4</xdr:col>
          <xdr:colOff>561975</xdr:colOff>
          <xdr:row>12</xdr:row>
          <xdr:rowOff>9525</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1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xdr:col>
      <xdr:colOff>1878805</xdr:colOff>
      <xdr:row>21</xdr:row>
      <xdr:rowOff>214313</xdr:rowOff>
    </xdr:from>
    <xdr:to>
      <xdr:col>4</xdr:col>
      <xdr:colOff>69057</xdr:colOff>
      <xdr:row>23</xdr:row>
      <xdr:rowOff>47625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2364580" y="5891213"/>
          <a:ext cx="704852" cy="3286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a:t>
          </a:r>
          <a:r>
            <a:rPr kumimoji="1" lang="en-US" altLang="ja-JP" sz="1100">
              <a:solidFill>
                <a:schemeClr val="tx1"/>
              </a:solidFill>
            </a:rPr>
            <a:t>1</a:t>
          </a:r>
          <a:endParaRPr kumimoji="1" lang="ja-JP" altLang="en-US" sz="1100">
            <a:solidFill>
              <a:schemeClr val="tx1"/>
            </a:solidFill>
          </a:endParaRPr>
        </a:p>
      </xdr:txBody>
    </xdr:sp>
    <xdr:clientData/>
  </xdr:twoCellAnchor>
  <xdr:twoCellAnchor>
    <xdr:from>
      <xdr:col>2</xdr:col>
      <xdr:colOff>1478385</xdr:colOff>
      <xdr:row>23</xdr:row>
      <xdr:rowOff>200026</xdr:rowOff>
    </xdr:from>
    <xdr:to>
      <xdr:col>3</xdr:col>
      <xdr:colOff>144887</xdr:colOff>
      <xdr:row>25</xdr:row>
      <xdr:rowOff>33337</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1961962" y="6413257"/>
          <a:ext cx="703387" cy="33154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a:t>
          </a:r>
          <a:r>
            <a:rPr kumimoji="1" lang="en-US" altLang="ja-JP" sz="1100">
              <a:solidFill>
                <a:schemeClr val="tx1"/>
              </a:solidFill>
            </a:rPr>
            <a:t>2</a:t>
          </a:r>
          <a:endParaRPr kumimoji="1" lang="ja-JP" altLang="en-US" sz="1100">
            <a:solidFill>
              <a:schemeClr val="tx1"/>
            </a:solidFill>
          </a:endParaRPr>
        </a:p>
      </xdr:txBody>
    </xdr:sp>
    <xdr:clientData/>
  </xdr:twoCellAnchor>
  <xdr:twoCellAnchor>
    <xdr:from>
      <xdr:col>2</xdr:col>
      <xdr:colOff>1279830</xdr:colOff>
      <xdr:row>33</xdr:row>
      <xdr:rowOff>214680</xdr:rowOff>
    </xdr:from>
    <xdr:to>
      <xdr:col>2</xdr:col>
      <xdr:colOff>1983217</xdr:colOff>
      <xdr:row>35</xdr:row>
      <xdr:rowOff>46526</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1763407" y="8919065"/>
          <a:ext cx="703387" cy="3300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a:t>
          </a:r>
          <a:r>
            <a:rPr kumimoji="1" lang="en-US" altLang="ja-JP" sz="1100">
              <a:solidFill>
                <a:schemeClr val="tx1"/>
              </a:solidFill>
            </a:rPr>
            <a:t>3</a:t>
          </a:r>
          <a:endParaRPr kumimoji="1" lang="ja-JP" altLang="en-US" sz="1100">
            <a:solidFill>
              <a:schemeClr val="tx1"/>
            </a:solidFill>
          </a:endParaRPr>
        </a:p>
      </xdr:txBody>
    </xdr:sp>
    <xdr:clientData/>
  </xdr:twoCellAnchor>
  <xdr:twoCellAnchor>
    <xdr:from>
      <xdr:col>2</xdr:col>
      <xdr:colOff>1466022</xdr:colOff>
      <xdr:row>6</xdr:row>
      <xdr:rowOff>8282</xdr:rowOff>
    </xdr:from>
    <xdr:to>
      <xdr:col>2</xdr:col>
      <xdr:colOff>1962978</xdr:colOff>
      <xdr:row>7</xdr:row>
      <xdr:rowOff>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954696" y="1921565"/>
          <a:ext cx="496956" cy="2981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1100">
              <a:solidFill>
                <a:srgbClr val="FF0000"/>
              </a:solidFill>
            </a:rPr>
            <a:t>必須</a:t>
          </a:r>
        </a:p>
      </xdr:txBody>
    </xdr:sp>
    <xdr:clientData/>
  </xdr:twoCellAnchor>
  <xdr:twoCellAnchor>
    <xdr:from>
      <xdr:col>2</xdr:col>
      <xdr:colOff>1905000</xdr:colOff>
      <xdr:row>2</xdr:row>
      <xdr:rowOff>38100</xdr:rowOff>
    </xdr:from>
    <xdr:to>
      <xdr:col>4</xdr:col>
      <xdr:colOff>9525</xdr:colOff>
      <xdr:row>2</xdr:row>
      <xdr:rowOff>257175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2390775" y="723900"/>
          <a:ext cx="619125" cy="219075"/>
        </a:xfrm>
        <a:prstGeom prst="rect">
          <a:avLst/>
        </a:prstGeom>
        <a:solidFill>
          <a:srgbClr val="FF7C80">
            <a:alpha val="60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4037736</xdr:colOff>
      <xdr:row>1</xdr:row>
      <xdr:rowOff>70288</xdr:rowOff>
    </xdr:from>
    <xdr:to>
      <xdr:col>8</xdr:col>
      <xdr:colOff>152400</xdr:colOff>
      <xdr:row>4</xdr:row>
      <xdr:rowOff>213164</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7038111" y="451288"/>
          <a:ext cx="3363189" cy="1057276"/>
        </a:xfrm>
        <a:prstGeom prst="rect">
          <a:avLst/>
        </a:prstGeom>
        <a:solidFill>
          <a:schemeClr val="bg1"/>
        </a:solidFill>
        <a:ln w="38100">
          <a:solidFill>
            <a:srgbClr val="FF999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4323565</xdr:colOff>
      <xdr:row>4</xdr:row>
      <xdr:rowOff>213162</xdr:rowOff>
    </xdr:from>
    <xdr:to>
      <xdr:col>4</xdr:col>
      <xdr:colOff>4479471</xdr:colOff>
      <xdr:row>5</xdr:row>
      <xdr:rowOff>241737</xdr:rowOff>
    </xdr:to>
    <xdr:sp macro="" textlink="">
      <xdr:nvSpPr>
        <xdr:cNvPr id="10" name="二等辺三角形 9">
          <a:extLst>
            <a:ext uri="{FF2B5EF4-FFF2-40B4-BE49-F238E27FC236}">
              <a16:creationId xmlns:a16="http://schemas.microsoft.com/office/drawing/2014/main" id="{00000000-0008-0000-0000-00000A000000}"/>
            </a:ext>
          </a:extLst>
        </xdr:cNvPr>
        <xdr:cNvSpPr/>
      </xdr:nvSpPr>
      <xdr:spPr>
        <a:xfrm rot="10800000">
          <a:off x="7323940" y="1508562"/>
          <a:ext cx="155906" cy="333375"/>
        </a:xfrm>
        <a:prstGeom prst="triangle">
          <a:avLst/>
        </a:prstGeom>
        <a:solidFill>
          <a:srgbClr val="FF99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4176319</xdr:colOff>
      <xdr:row>3</xdr:row>
      <xdr:rowOff>203638</xdr:rowOff>
    </xdr:from>
    <xdr:to>
      <xdr:col>7</xdr:col>
      <xdr:colOff>758493</xdr:colOff>
      <xdr:row>4</xdr:row>
      <xdr:rowOff>227261</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7176694" y="1194238"/>
          <a:ext cx="2849624"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b="0">
              <a:solidFill>
                <a:schemeClr val="tx1"/>
              </a:solidFill>
            </a:rPr>
            <a:t>試料送付先の</a:t>
          </a:r>
          <a:r>
            <a:rPr kumimoji="1" lang="ja-JP" altLang="ja-JP" sz="1100" b="0">
              <a:solidFill>
                <a:schemeClr val="tx1"/>
              </a:solidFill>
              <a:effectLst/>
              <a:latin typeface="+mn-lt"/>
              <a:ea typeface="+mn-ea"/>
              <a:cs typeface="+mn-cs"/>
            </a:rPr>
            <a:t>確認</a:t>
          </a:r>
          <a:r>
            <a:rPr kumimoji="1" lang="ja-JP" altLang="en-US" sz="1100" b="1">
              <a:solidFill>
                <a:srgbClr val="FF6699"/>
              </a:solidFill>
            </a:rPr>
            <a:t>「選択」</a:t>
          </a:r>
          <a:r>
            <a:rPr kumimoji="1" lang="ja-JP" altLang="en-US" sz="1100" b="0">
              <a:solidFill>
                <a:schemeClr val="tx1"/>
              </a:solidFill>
            </a:rPr>
            <a:t>をお願いします。</a:t>
          </a:r>
          <a:endParaRPr kumimoji="1" lang="en-US" altLang="ja-JP" sz="1100" b="0">
            <a:solidFill>
              <a:schemeClr val="tx1"/>
            </a:solidFill>
          </a:endParaRPr>
        </a:p>
      </xdr:txBody>
    </xdr:sp>
    <xdr:clientData/>
  </xdr:twoCellAnchor>
  <xdr:twoCellAnchor>
    <xdr:from>
      <xdr:col>4</xdr:col>
      <xdr:colOff>3943350</xdr:colOff>
      <xdr:row>1</xdr:row>
      <xdr:rowOff>270313</xdr:rowOff>
    </xdr:from>
    <xdr:to>
      <xdr:col>8</xdr:col>
      <xdr:colOff>114300</xdr:colOff>
      <xdr:row>4</xdr:row>
      <xdr:rowOff>220765</xdr:rowOff>
    </xdr:to>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6943725" y="651313"/>
          <a:ext cx="3419475" cy="8648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800" b="1">
              <a:solidFill>
                <a:schemeClr val="tx1"/>
              </a:solidFill>
            </a:rPr>
            <a:t>「</a:t>
          </a:r>
          <a:r>
            <a:rPr kumimoji="1" lang="ja-JP" altLang="en-US" sz="1800" b="1">
              <a:solidFill>
                <a:srgbClr val="FF6699"/>
              </a:solidFill>
            </a:rPr>
            <a:t>東京</a:t>
          </a:r>
          <a:r>
            <a:rPr kumimoji="1" lang="ja-JP" altLang="en-US" sz="1200" b="0">
              <a:solidFill>
                <a:schemeClr val="tx1"/>
              </a:solidFill>
            </a:rPr>
            <a:t>宛</a:t>
          </a:r>
          <a:r>
            <a:rPr kumimoji="1" lang="ja-JP" altLang="en-US" sz="1800" b="1">
              <a:solidFill>
                <a:schemeClr val="tx1"/>
              </a:solidFill>
            </a:rPr>
            <a:t>」</a:t>
          </a:r>
          <a:r>
            <a:rPr kumimoji="1" lang="ja-JP" altLang="ja-JP" sz="1800" b="1">
              <a:solidFill>
                <a:schemeClr val="tx1"/>
              </a:solidFill>
              <a:effectLst/>
              <a:latin typeface="+mn-lt"/>
              <a:ea typeface="+mn-ea"/>
              <a:cs typeface="+mn-cs"/>
            </a:rPr>
            <a:t>「</a:t>
          </a:r>
          <a:r>
            <a:rPr kumimoji="1" lang="ja-JP" altLang="en-US" sz="1800" b="1">
              <a:solidFill>
                <a:srgbClr val="FF6699"/>
              </a:solidFill>
              <a:effectLst/>
              <a:latin typeface="+mn-lt"/>
              <a:ea typeface="+mn-ea"/>
              <a:cs typeface="+mn-cs"/>
            </a:rPr>
            <a:t>広島</a:t>
          </a:r>
          <a:r>
            <a:rPr kumimoji="1" lang="ja-JP" altLang="ja-JP" sz="1200" b="0">
              <a:solidFill>
                <a:schemeClr val="tx1"/>
              </a:solidFill>
              <a:effectLst/>
              <a:latin typeface="+mn-lt"/>
              <a:ea typeface="+mn-ea"/>
              <a:cs typeface="+mn-cs"/>
            </a:rPr>
            <a:t>宛</a:t>
          </a:r>
          <a:r>
            <a:rPr kumimoji="1" lang="ja-JP" altLang="ja-JP" sz="1800" b="1">
              <a:solidFill>
                <a:schemeClr val="tx1"/>
              </a:solidFill>
              <a:effectLst/>
              <a:latin typeface="+mn-lt"/>
              <a:ea typeface="+mn-ea"/>
              <a:cs typeface="+mn-cs"/>
            </a:rPr>
            <a:t>」</a:t>
          </a:r>
          <a:r>
            <a:rPr kumimoji="1" lang="ja-JP" altLang="en-US" sz="1800" b="1">
              <a:solidFill>
                <a:schemeClr val="tx1"/>
              </a:solidFill>
            </a:rPr>
            <a:t>「</a:t>
          </a:r>
          <a:r>
            <a:rPr kumimoji="1" lang="ja-JP" altLang="en-US" sz="1800" b="1">
              <a:solidFill>
                <a:srgbClr val="FF6699"/>
              </a:solidFill>
            </a:rPr>
            <a:t>仙台</a:t>
          </a:r>
          <a:r>
            <a:rPr kumimoji="1" lang="ja-JP" altLang="en-US" sz="1200" b="0">
              <a:solidFill>
                <a:schemeClr val="tx1"/>
              </a:solidFill>
            </a:rPr>
            <a:t>宛</a:t>
          </a:r>
          <a:r>
            <a:rPr kumimoji="1" lang="ja-JP" altLang="en-US" sz="1800" b="1">
              <a:solidFill>
                <a:schemeClr val="tx1"/>
              </a:solidFill>
            </a:rPr>
            <a:t>」</a:t>
          </a:r>
          <a:endParaRPr kumimoji="1" lang="en-US" altLang="ja-JP" sz="1800" b="1">
            <a:solidFill>
              <a:schemeClr val="tx1"/>
            </a:solidFill>
          </a:endParaRPr>
        </a:p>
      </xdr:txBody>
    </xdr:sp>
    <xdr:clientData/>
  </xdr:twoCellAnchor>
  <xdr:twoCellAnchor>
    <xdr:from>
      <xdr:col>4</xdr:col>
      <xdr:colOff>4029075</xdr:colOff>
      <xdr:row>3</xdr:row>
      <xdr:rowOff>3613</xdr:rowOff>
    </xdr:from>
    <xdr:to>
      <xdr:col>7</xdr:col>
      <xdr:colOff>914400</xdr:colOff>
      <xdr:row>4</xdr:row>
      <xdr:rowOff>27236</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7029450" y="994213"/>
          <a:ext cx="315277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b="0">
              <a:solidFill>
                <a:schemeClr val="tx1"/>
              </a:solidFill>
            </a:rPr>
            <a:t>送り先、</a:t>
          </a:r>
          <a:r>
            <a:rPr kumimoji="1" lang="ja-JP" altLang="en-US" sz="1100" b="1">
              <a:solidFill>
                <a:srgbClr val="FF6699"/>
              </a:solidFill>
            </a:rPr>
            <a:t>未選択</a:t>
          </a:r>
          <a:r>
            <a:rPr kumimoji="1" lang="ja-JP" altLang="en-US" sz="1100" b="0">
              <a:solidFill>
                <a:schemeClr val="tx1"/>
              </a:solidFill>
            </a:rPr>
            <a:t>のご依頼が多数発生しております。</a:t>
          </a:r>
          <a:endParaRPr kumimoji="1" lang="en-US" altLang="ja-JP" sz="1100" b="0">
            <a:solidFill>
              <a:schemeClr val="tx1"/>
            </a:solidFill>
          </a:endParaRPr>
        </a:p>
      </xdr:txBody>
    </xdr:sp>
    <xdr:clientData/>
  </xdr:twoCellAnchor>
  <xdr:twoCellAnchor>
    <xdr:from>
      <xdr:col>4</xdr:col>
      <xdr:colOff>4089705</xdr:colOff>
      <xdr:row>0</xdr:row>
      <xdr:rowOff>371475</xdr:rowOff>
    </xdr:from>
    <xdr:to>
      <xdr:col>7</xdr:col>
      <xdr:colOff>784478</xdr:colOff>
      <xdr:row>2</xdr:row>
      <xdr:rowOff>78475</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7090080" y="371475"/>
          <a:ext cx="2962223"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400" b="1">
              <a:solidFill>
                <a:schemeClr val="bg1"/>
              </a:solidFill>
            </a:rPr>
            <a:t>ご注意ください</a:t>
          </a:r>
          <a:endParaRPr kumimoji="1" lang="en-US" altLang="ja-JP" sz="1400" b="1">
            <a:solidFill>
              <a:schemeClr val="bg1"/>
            </a:solidFill>
          </a:endParaRPr>
        </a:p>
      </xdr:txBody>
    </xdr:sp>
    <xdr:clientData/>
  </xdr:twoCellAnchor>
  <xdr:twoCellAnchor>
    <xdr:from>
      <xdr:col>4</xdr:col>
      <xdr:colOff>4057649</xdr:colOff>
      <xdr:row>1</xdr:row>
      <xdr:rowOff>79814</xdr:rowOff>
    </xdr:from>
    <xdr:to>
      <xdr:col>8</xdr:col>
      <xdr:colOff>133349</xdr:colOff>
      <xdr:row>2</xdr:row>
      <xdr:rowOff>22664</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7058024" y="460814"/>
          <a:ext cx="3324225" cy="247650"/>
        </a:xfrm>
        <a:prstGeom prst="rect">
          <a:avLst/>
        </a:prstGeom>
        <a:solidFill>
          <a:srgbClr val="FF99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4</xdr:col>
      <xdr:colOff>4038600</xdr:colOff>
      <xdr:row>1</xdr:row>
      <xdr:rowOff>0</xdr:rowOff>
    </xdr:from>
    <xdr:ext cx="3257550" cy="39280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7038975" y="381000"/>
          <a:ext cx="3257550"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ja-JP" altLang="en-US" sz="1400" b="1">
              <a:solidFill>
                <a:schemeClr val="bg1"/>
              </a:solidFill>
            </a:rPr>
            <a:t>ご注意ください</a:t>
          </a:r>
          <a:endParaRPr kumimoji="1" lang="en-US" altLang="ja-JP" sz="1400" b="1">
            <a:solidFill>
              <a:schemeClr val="bg1"/>
            </a:solidFill>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rder@daylab.co.jp"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mailto:order@daylab.co.jp?subject=&#12304;&#20998;&#26512;&#20381;&#38972;&#12305;"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0BE29-B3A7-4443-BF08-CA16D2B400AD}">
  <sheetPr>
    <pageSetUpPr fitToPage="1"/>
  </sheetPr>
  <dimension ref="A1:X77"/>
  <sheetViews>
    <sheetView view="pageBreakPreview" zoomScaleNormal="100" zoomScaleSheetLayoutView="100" workbookViewId="0">
      <selection activeCell="B20" sqref="B20"/>
    </sheetView>
  </sheetViews>
  <sheetFormatPr defaultColWidth="0" defaultRowHeight="18.75" x14ac:dyDescent="0.4"/>
  <cols>
    <col min="1" max="1" width="2.75" style="69" customWidth="1"/>
    <col min="2" max="2" width="147.375" style="69" customWidth="1"/>
    <col min="3" max="4" width="3.375" style="69" hidden="1" customWidth="1"/>
    <col min="5" max="24" width="0" style="69" hidden="1" customWidth="1"/>
    <col min="25" max="16384" width="9" style="69" hidden="1"/>
  </cols>
  <sheetData>
    <row r="1" spans="2:3" ht="30.75" customHeight="1" x14ac:dyDescent="0.4">
      <c r="B1" s="68" t="s">
        <v>75</v>
      </c>
    </row>
    <row r="2" spans="2:3" ht="15" customHeight="1" x14ac:dyDescent="0.4">
      <c r="B2" s="70"/>
      <c r="C2" s="70"/>
    </row>
    <row r="3" spans="2:3" ht="24" x14ac:dyDescent="0.4">
      <c r="B3" s="71" t="s">
        <v>76</v>
      </c>
      <c r="C3" s="70"/>
    </row>
    <row r="4" spans="2:3" s="73" customFormat="1" ht="24" x14ac:dyDescent="0.4">
      <c r="B4" s="72" t="s">
        <v>77</v>
      </c>
      <c r="C4" s="72"/>
    </row>
    <row r="5" spans="2:3" s="73" customFormat="1" ht="24" x14ac:dyDescent="0.4">
      <c r="B5" s="72" t="s">
        <v>78</v>
      </c>
      <c r="C5" s="72"/>
    </row>
    <row r="6" spans="2:3" s="73" customFormat="1" ht="24" x14ac:dyDescent="0.4">
      <c r="B6" s="72" t="s">
        <v>79</v>
      </c>
      <c r="C6" s="72"/>
    </row>
    <row r="7" spans="2:3" ht="15" customHeight="1" x14ac:dyDescent="0.4">
      <c r="B7" s="70"/>
      <c r="C7" s="70"/>
    </row>
    <row r="8" spans="2:3" ht="24" x14ac:dyDescent="0.4">
      <c r="B8" s="71" t="s">
        <v>80</v>
      </c>
      <c r="C8" s="71"/>
    </row>
    <row r="9" spans="2:3" s="73" customFormat="1" ht="24" x14ac:dyDescent="0.4">
      <c r="B9" s="72" t="s">
        <v>81</v>
      </c>
      <c r="C9" s="72"/>
    </row>
    <row r="10" spans="2:3" s="73" customFormat="1" ht="24" x14ac:dyDescent="0.4">
      <c r="B10" s="72" t="s">
        <v>82</v>
      </c>
      <c r="C10" s="72"/>
    </row>
    <row r="11" spans="2:3" s="73" customFormat="1" ht="24" x14ac:dyDescent="0.4">
      <c r="B11" s="72" t="s">
        <v>83</v>
      </c>
      <c r="C11" s="72"/>
    </row>
    <row r="12" spans="2:3" s="73" customFormat="1" ht="24" x14ac:dyDescent="0.4">
      <c r="B12" s="72" t="s">
        <v>84</v>
      </c>
      <c r="C12" s="72"/>
    </row>
    <row r="13" spans="2:3" ht="24" x14ac:dyDescent="0.4">
      <c r="B13" s="72"/>
      <c r="C13" s="70"/>
    </row>
    <row r="14" spans="2:3" ht="15" customHeight="1" x14ac:dyDescent="0.4">
      <c r="B14" s="72"/>
      <c r="C14" s="70"/>
    </row>
    <row r="15" spans="2:3" ht="24" x14ac:dyDescent="0.4">
      <c r="B15" s="71" t="s">
        <v>85</v>
      </c>
      <c r="C15" s="71"/>
    </row>
    <row r="16" spans="2:3" s="73" customFormat="1" ht="24" customHeight="1" x14ac:dyDescent="0.4">
      <c r="B16" s="74" t="s">
        <v>86</v>
      </c>
      <c r="C16" s="72"/>
    </row>
    <row r="17" spans="2:3" s="73" customFormat="1" ht="24" x14ac:dyDescent="0.4">
      <c r="B17" s="74" t="s">
        <v>87</v>
      </c>
      <c r="C17" s="72"/>
    </row>
    <row r="18" spans="2:3" ht="15" customHeight="1" x14ac:dyDescent="0.4">
      <c r="B18" s="70"/>
      <c r="C18" s="70"/>
    </row>
    <row r="19" spans="2:3" ht="24" x14ac:dyDescent="0.4">
      <c r="B19" s="71" t="s">
        <v>88</v>
      </c>
      <c r="C19" s="70"/>
    </row>
    <row r="20" spans="2:3" s="73" customFormat="1" ht="24" x14ac:dyDescent="0.4">
      <c r="B20" s="72" t="s">
        <v>89</v>
      </c>
      <c r="C20" s="72"/>
    </row>
    <row r="21" spans="2:3" s="73" customFormat="1" ht="24" x14ac:dyDescent="0.4">
      <c r="B21" s="72" t="s">
        <v>90</v>
      </c>
      <c r="C21" s="72"/>
    </row>
    <row r="22" spans="2:3" s="73" customFormat="1" ht="24" customHeight="1" x14ac:dyDescent="0.4">
      <c r="B22" s="75" t="s">
        <v>91</v>
      </c>
      <c r="C22" s="76"/>
    </row>
    <row r="23" spans="2:3" s="73" customFormat="1" ht="24" customHeight="1" x14ac:dyDescent="0.4">
      <c r="B23" s="75" t="s">
        <v>92</v>
      </c>
      <c r="C23" s="76"/>
    </row>
    <row r="24" spans="2:3" s="73" customFormat="1" ht="24" x14ac:dyDescent="0.4">
      <c r="B24" s="72" t="s">
        <v>93</v>
      </c>
      <c r="C24" s="72"/>
    </row>
    <row r="25" spans="2:3" s="73" customFormat="1" ht="24" x14ac:dyDescent="0.4">
      <c r="B25" s="72" t="s">
        <v>94</v>
      </c>
      <c r="C25" s="72"/>
    </row>
    <row r="26" spans="2:3" s="73" customFormat="1" ht="24" x14ac:dyDescent="0.4">
      <c r="B26" s="72" t="s">
        <v>95</v>
      </c>
      <c r="C26" s="72"/>
    </row>
    <row r="27" spans="2:3" ht="15" customHeight="1" x14ac:dyDescent="0.4">
      <c r="B27" s="70"/>
      <c r="C27" s="70"/>
    </row>
    <row r="28" spans="2:3" ht="24" x14ac:dyDescent="0.4">
      <c r="B28" s="71" t="s">
        <v>96</v>
      </c>
      <c r="C28" s="71"/>
    </row>
    <row r="29" spans="2:3" s="73" customFormat="1" ht="24" x14ac:dyDescent="0.4">
      <c r="B29" s="72" t="s">
        <v>97</v>
      </c>
      <c r="C29" s="72"/>
    </row>
    <row r="30" spans="2:3" s="73" customFormat="1" ht="24" x14ac:dyDescent="0.4">
      <c r="B30" s="72" t="s">
        <v>98</v>
      </c>
      <c r="C30" s="72"/>
    </row>
    <row r="31" spans="2:3" s="73" customFormat="1" ht="24" x14ac:dyDescent="0.4">
      <c r="B31" s="72" t="s">
        <v>99</v>
      </c>
      <c r="C31" s="72"/>
    </row>
    <row r="32" spans="2:3" s="73" customFormat="1" ht="24" x14ac:dyDescent="0.4">
      <c r="B32" s="77" t="s">
        <v>100</v>
      </c>
      <c r="C32" s="72"/>
    </row>
    <row r="33" spans="2:3" s="73" customFormat="1" ht="24" x14ac:dyDescent="0.4">
      <c r="B33" s="78" t="s">
        <v>101</v>
      </c>
      <c r="C33" s="72"/>
    </row>
    <row r="34" spans="2:3" s="73" customFormat="1" ht="24" x14ac:dyDescent="0.4">
      <c r="B34" s="77" t="s">
        <v>102</v>
      </c>
      <c r="C34" s="72"/>
    </row>
    <row r="35" spans="2:3" s="73" customFormat="1" ht="24" x14ac:dyDescent="0.4">
      <c r="B35" s="72" t="s">
        <v>103</v>
      </c>
      <c r="C35" s="72"/>
    </row>
    <row r="36" spans="2:3" s="73" customFormat="1" ht="24" x14ac:dyDescent="0.4">
      <c r="B36" s="72" t="s">
        <v>104</v>
      </c>
      <c r="C36" s="72"/>
    </row>
    <row r="37" spans="2:3" s="73" customFormat="1" ht="24" x14ac:dyDescent="0.4">
      <c r="B37" s="72" t="s">
        <v>105</v>
      </c>
      <c r="C37" s="72"/>
    </row>
    <row r="38" spans="2:3" s="73" customFormat="1" ht="24" x14ac:dyDescent="0.4">
      <c r="B38" s="72" t="s">
        <v>106</v>
      </c>
      <c r="C38" s="72"/>
    </row>
    <row r="39" spans="2:3" ht="15" customHeight="1" x14ac:dyDescent="0.4">
      <c r="B39" s="70"/>
      <c r="C39" s="70"/>
    </row>
    <row r="40" spans="2:3" ht="24" x14ac:dyDescent="0.4">
      <c r="B40" s="71" t="s">
        <v>107</v>
      </c>
      <c r="C40" s="70"/>
    </row>
    <row r="41" spans="2:3" s="73" customFormat="1" ht="23.25" customHeight="1" x14ac:dyDescent="0.4">
      <c r="B41" s="72" t="s">
        <v>108</v>
      </c>
      <c r="C41" s="72"/>
    </row>
    <row r="42" spans="2:3" s="73" customFormat="1" ht="24" x14ac:dyDescent="0.4">
      <c r="B42" s="72" t="s">
        <v>109</v>
      </c>
      <c r="C42" s="72"/>
    </row>
    <row r="43" spans="2:3" s="73" customFormat="1" ht="24" x14ac:dyDescent="0.4">
      <c r="B43" s="75" t="s">
        <v>110</v>
      </c>
      <c r="C43" s="72"/>
    </row>
    <row r="44" spans="2:3" s="73" customFormat="1" ht="24" x14ac:dyDescent="0.4">
      <c r="B44" s="75" t="s">
        <v>111</v>
      </c>
      <c r="C44" s="72"/>
    </row>
    <row r="45" spans="2:3" s="73" customFormat="1" ht="24" x14ac:dyDescent="0.4">
      <c r="B45" s="75" t="s">
        <v>112</v>
      </c>
      <c r="C45" s="72"/>
    </row>
    <row r="46" spans="2:3" ht="15" customHeight="1" x14ac:dyDescent="0.4">
      <c r="B46" s="70"/>
      <c r="C46" s="70"/>
    </row>
    <row r="47" spans="2:3" ht="24" x14ac:dyDescent="0.4">
      <c r="B47" s="71" t="s">
        <v>113</v>
      </c>
      <c r="C47" s="70"/>
    </row>
    <row r="48" spans="2:3" s="73" customFormat="1" ht="24" x14ac:dyDescent="0.4">
      <c r="B48" s="72" t="s">
        <v>114</v>
      </c>
      <c r="C48" s="72"/>
    </row>
    <row r="49" spans="2:3" s="73" customFormat="1" ht="24" x14ac:dyDescent="0.4">
      <c r="B49" s="72" t="s">
        <v>115</v>
      </c>
      <c r="C49" s="72"/>
    </row>
    <row r="50" spans="2:3" s="73" customFormat="1" ht="24" x14ac:dyDescent="0.4">
      <c r="B50" s="72" t="s">
        <v>116</v>
      </c>
      <c r="C50" s="72"/>
    </row>
    <row r="51" spans="2:3" s="73" customFormat="1" ht="24" x14ac:dyDescent="0.4">
      <c r="B51" s="79" t="s">
        <v>117</v>
      </c>
      <c r="C51" s="72"/>
    </row>
    <row r="52" spans="2:3" s="73" customFormat="1" ht="24" x14ac:dyDescent="0.4">
      <c r="B52" s="79" t="s">
        <v>118</v>
      </c>
      <c r="C52" s="72"/>
    </row>
    <row r="53" spans="2:3" ht="15" customHeight="1" x14ac:dyDescent="0.4">
      <c r="B53" s="71"/>
      <c r="C53" s="70"/>
    </row>
    <row r="54" spans="2:3" ht="24" x14ac:dyDescent="0.4">
      <c r="B54" s="71" t="s">
        <v>119</v>
      </c>
      <c r="C54" s="70"/>
    </row>
    <row r="55" spans="2:3" s="73" customFormat="1" ht="24" x14ac:dyDescent="0.4">
      <c r="B55" s="72" t="s">
        <v>120</v>
      </c>
      <c r="C55" s="72"/>
    </row>
    <row r="56" spans="2:3" s="73" customFormat="1" ht="24" x14ac:dyDescent="0.4">
      <c r="B56" s="75" t="s">
        <v>121</v>
      </c>
      <c r="C56" s="72"/>
    </row>
    <row r="57" spans="2:3" s="73" customFormat="1" ht="24" x14ac:dyDescent="0.4">
      <c r="B57" s="75" t="s">
        <v>122</v>
      </c>
      <c r="C57" s="72"/>
    </row>
    <row r="58" spans="2:3" ht="15" customHeight="1" x14ac:dyDescent="0.4">
      <c r="B58" s="71"/>
      <c r="C58" s="70"/>
    </row>
    <row r="59" spans="2:3" ht="24" x14ac:dyDescent="0.4">
      <c r="B59" s="71" t="s">
        <v>123</v>
      </c>
      <c r="C59" s="70"/>
    </row>
    <row r="60" spans="2:3" s="73" customFormat="1" ht="24" x14ac:dyDescent="0.4">
      <c r="B60" s="72" t="s">
        <v>124</v>
      </c>
      <c r="C60" s="72"/>
    </row>
    <row r="61" spans="2:3" s="73" customFormat="1" ht="24" x14ac:dyDescent="0.4">
      <c r="B61" s="72" t="s">
        <v>125</v>
      </c>
      <c r="C61" s="72"/>
    </row>
    <row r="62" spans="2:3" s="73" customFormat="1" ht="24" x14ac:dyDescent="0.4">
      <c r="B62" s="72" t="s">
        <v>126</v>
      </c>
      <c r="C62" s="77"/>
    </row>
    <row r="63" spans="2:3" s="73" customFormat="1" ht="24" x14ac:dyDescent="0.4">
      <c r="B63" s="72" t="s">
        <v>127</v>
      </c>
      <c r="C63" s="77"/>
    </row>
    <row r="64" spans="2:3" ht="16.5" customHeight="1" x14ac:dyDescent="0.4">
      <c r="B64" s="80"/>
      <c r="C64" s="81"/>
    </row>
    <row r="65" spans="2:15" ht="24" x14ac:dyDescent="0.4">
      <c r="B65" s="71" t="s">
        <v>134</v>
      </c>
      <c r="C65" s="82"/>
    </row>
    <row r="66" spans="2:15" ht="24" x14ac:dyDescent="0.4">
      <c r="B66" s="72" t="s">
        <v>133</v>
      </c>
    </row>
    <row r="67" spans="2:15" ht="24" x14ac:dyDescent="0.4">
      <c r="B67" s="72" t="s">
        <v>132</v>
      </c>
    </row>
    <row r="68" spans="2:15" ht="24" x14ac:dyDescent="0.4">
      <c r="B68" s="72" t="s">
        <v>131</v>
      </c>
    </row>
    <row r="69" spans="2:15" x14ac:dyDescent="0.4">
      <c r="B69" s="83"/>
      <c r="C69" s="83"/>
    </row>
    <row r="70" spans="2:15" ht="24" x14ac:dyDescent="0.4">
      <c r="B70" s="71" t="s">
        <v>130</v>
      </c>
    </row>
    <row r="71" spans="2:15" ht="24" x14ac:dyDescent="0.4">
      <c r="B71" s="72" t="s">
        <v>129</v>
      </c>
      <c r="C71" s="84"/>
      <c r="D71" s="84"/>
      <c r="E71" s="84"/>
      <c r="F71" s="84"/>
      <c r="G71" s="84"/>
      <c r="H71" s="84"/>
      <c r="I71" s="84"/>
      <c r="J71" s="84"/>
      <c r="K71" s="84"/>
      <c r="L71" s="84"/>
      <c r="M71" s="84"/>
      <c r="N71" s="84"/>
      <c r="O71" s="84"/>
    </row>
    <row r="72" spans="2:15" ht="24" x14ac:dyDescent="0.4">
      <c r="B72" s="72" t="s">
        <v>128</v>
      </c>
    </row>
    <row r="77" spans="2:15" x14ac:dyDescent="0.4">
      <c r="B77" s="83"/>
      <c r="C77" s="83"/>
    </row>
  </sheetData>
  <sheetProtection algorithmName="SHA-512" hashValue="dKSqGo8flR9zbhp7IzSGcM6cbp7QBfvvmoyXRjvk+eIGRJCWOGKZxhuP9cxmrt0EWGnm71rJ5q27T60yazH+lA==" saltValue="FVQ+7ia/y7hHYfX3y4flOA==" spinCount="100000" sheet="1" selectLockedCells="1"/>
  <phoneticPr fontId="2"/>
  <hyperlinks>
    <hyperlink ref="B33" r:id="rId1" display="order@daylab.co.jp" xr:uid="{6E960F9E-DE8C-449F-9911-447CDAB0C04B}"/>
  </hyperlinks>
  <printOptions verticalCentered="1"/>
  <pageMargins left="0.39370078740157483" right="0.39370078740157483" top="0.43307086614173229" bottom="0.39370078740157483" header="0.19685039370078741" footer="0.19685039370078741"/>
  <pageSetup paperSize="9" scale="47"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AFBE6-68B4-4965-AFCF-209CC6FD1FF2}">
  <sheetPr codeName="Sheet1">
    <tabColor theme="5"/>
    <pageSetUpPr fitToPage="1"/>
  </sheetPr>
  <dimension ref="A1:AR58"/>
  <sheetViews>
    <sheetView tabSelected="1" view="pageBreakPreview" zoomScaleNormal="100" zoomScaleSheetLayoutView="100" workbookViewId="0">
      <selection activeCell="P10" sqref="P10"/>
    </sheetView>
  </sheetViews>
  <sheetFormatPr defaultColWidth="0" defaultRowHeight="18.75" x14ac:dyDescent="0.4"/>
  <cols>
    <col min="1" max="1" width="2.625" style="3" customWidth="1"/>
    <col min="2" max="2" width="3.75" style="3" customWidth="1"/>
    <col min="3" max="3" width="26.75" style="3" customWidth="1"/>
    <col min="4" max="4" width="6.25" style="3" customWidth="1"/>
    <col min="5" max="5" width="66.25" style="3" customWidth="1"/>
    <col min="6" max="6" width="4.5" style="3" customWidth="1"/>
    <col min="7" max="7" width="11.5" style="3" customWidth="1"/>
    <col min="8" max="8" width="12.875" style="3" customWidth="1"/>
    <col min="9" max="9" width="6.875" style="3" customWidth="1"/>
    <col min="10" max="10" width="2.375" style="3" customWidth="1"/>
    <col min="11" max="11" width="10.625" style="3" customWidth="1"/>
    <col min="12" max="14" width="28.625" style="3" customWidth="1"/>
    <col min="15" max="15" width="27.125" style="3" customWidth="1"/>
    <col min="16" max="16" width="15.375" style="3" customWidth="1"/>
    <col min="17" max="17" width="1.75" style="3" customWidth="1"/>
    <col min="18" max="43" width="9" style="3" hidden="1" customWidth="1"/>
    <col min="44" max="44" width="0" style="3" hidden="1" customWidth="1"/>
    <col min="45" max="16384" width="9" style="3" hidden="1"/>
  </cols>
  <sheetData>
    <row r="1" spans="1:16" ht="30" customHeight="1" x14ac:dyDescent="0.4">
      <c r="A1" s="1"/>
      <c r="B1" s="2" t="s">
        <v>73</v>
      </c>
      <c r="E1" s="39" t="str">
        <f>IF(E38="","現在、分析プランが設定されておりません。","現在：" &amp; E38 &amp; "分析プラン選択中 　検体数：" &amp; P4 &amp; "件")</f>
        <v>現在、分析プランが設定されておりません。</v>
      </c>
      <c r="K1" s="57" t="s">
        <v>0</v>
      </c>
      <c r="L1" s="4"/>
      <c r="M1" s="4"/>
      <c r="N1" s="4"/>
      <c r="O1" s="4"/>
      <c r="P1" s="4"/>
    </row>
    <row r="2" spans="1:16" ht="24" customHeight="1" x14ac:dyDescent="0.4">
      <c r="B2" s="35" t="s">
        <v>1</v>
      </c>
      <c r="C2" s="4"/>
      <c r="D2" s="4"/>
      <c r="E2" s="4"/>
      <c r="F2" s="4"/>
      <c r="G2" s="4"/>
      <c r="H2" s="4"/>
      <c r="I2" s="4"/>
      <c r="K2" s="85" t="str">
        <f>"現在ご依頼の製品（試料）数は「  "&amp; P4 &amp;"  」件　入手日の入力件数は「  " &amp; P5 &amp; "  」件"</f>
        <v>現在ご依頼の製品（試料）数は「  0  」件　入手日の入力件数は「  0  」件</v>
      </c>
      <c r="L2" s="85"/>
      <c r="M2" s="85"/>
      <c r="N2" s="85"/>
      <c r="O2" s="85"/>
      <c r="P2" s="85"/>
    </row>
    <row r="3" spans="1:16" ht="24" customHeight="1" x14ac:dyDescent="0.4">
      <c r="B3" s="5"/>
      <c r="C3" s="5" t="s">
        <v>2</v>
      </c>
      <c r="D3" s="5"/>
      <c r="F3" s="4"/>
      <c r="G3" s="4"/>
      <c r="H3" s="4"/>
      <c r="I3" s="4"/>
      <c r="K3" s="6" t="s">
        <v>3</v>
      </c>
      <c r="L3" s="7"/>
      <c r="M3" s="7"/>
      <c r="N3" s="7"/>
      <c r="O3" s="7"/>
      <c r="P3" s="8"/>
    </row>
    <row r="4" spans="1:16" ht="24" customHeight="1" x14ac:dyDescent="0.4">
      <c r="C4" s="5" t="s">
        <v>4</v>
      </c>
      <c r="D4" s="5"/>
      <c r="F4" s="4"/>
      <c r="G4" s="4"/>
      <c r="H4" s="4"/>
      <c r="I4" s="4"/>
      <c r="K4" s="9" t="s">
        <v>5</v>
      </c>
      <c r="L4" s="7"/>
      <c r="M4" s="7"/>
      <c r="N4" s="7"/>
      <c r="O4" s="7"/>
      <c r="P4" s="38">
        <f>COUNTA($L$8:$L$57)</f>
        <v>0</v>
      </c>
    </row>
    <row r="5" spans="1:16" ht="24" customHeight="1" x14ac:dyDescent="0.4">
      <c r="C5" s="5" t="s">
        <v>6</v>
      </c>
      <c r="D5" s="5"/>
      <c r="F5" s="4"/>
      <c r="G5" s="4"/>
      <c r="H5" s="4"/>
      <c r="K5" s="9" t="s">
        <v>7</v>
      </c>
      <c r="L5" s="7"/>
      <c r="M5" s="7"/>
      <c r="N5" s="7"/>
      <c r="O5" s="7"/>
      <c r="P5" s="38">
        <f>COUNTA($P$8:$P$57)</f>
        <v>0</v>
      </c>
    </row>
    <row r="6" spans="1:16" ht="24" customHeight="1" x14ac:dyDescent="0.4">
      <c r="B6" s="4"/>
      <c r="C6" s="3" t="s">
        <v>8</v>
      </c>
      <c r="D6" s="99" t="s">
        <v>9</v>
      </c>
      <c r="E6" s="99"/>
      <c r="F6" s="3" t="s">
        <v>10</v>
      </c>
      <c r="G6" s="4"/>
      <c r="H6" s="4"/>
      <c r="K6" s="63" t="s">
        <v>11</v>
      </c>
      <c r="L6" s="86" t="s">
        <v>12</v>
      </c>
      <c r="M6" s="86" t="s">
        <v>13</v>
      </c>
      <c r="N6" s="107" t="s">
        <v>14</v>
      </c>
      <c r="O6" s="86" t="s">
        <v>15</v>
      </c>
      <c r="P6" s="88" t="s">
        <v>16</v>
      </c>
    </row>
    <row r="7" spans="1:16" ht="24" customHeight="1" x14ac:dyDescent="0.4">
      <c r="B7" s="4"/>
      <c r="C7" s="3" t="s">
        <v>17</v>
      </c>
      <c r="D7" s="106" t="s">
        <v>74</v>
      </c>
      <c r="E7" s="106"/>
      <c r="F7" s="106"/>
      <c r="G7" s="106"/>
      <c r="H7" s="106"/>
      <c r="I7" s="55" t="s">
        <v>18</v>
      </c>
      <c r="K7" s="64" t="s">
        <v>19</v>
      </c>
      <c r="L7" s="87"/>
      <c r="M7" s="87"/>
      <c r="N7" s="108"/>
      <c r="O7" s="109"/>
      <c r="P7" s="89"/>
    </row>
    <row r="8" spans="1:16" ht="20.100000000000001" customHeight="1" x14ac:dyDescent="0.4">
      <c r="B8" s="4"/>
      <c r="C8" s="5" t="s">
        <v>20</v>
      </c>
      <c r="D8" s="5"/>
      <c r="G8" s="4"/>
      <c r="H8" s="4"/>
      <c r="K8" s="12">
        <v>1</v>
      </c>
      <c r="L8" s="47"/>
      <c r="M8" s="47"/>
      <c r="N8" s="47"/>
      <c r="O8" s="47"/>
      <c r="P8" s="48"/>
    </row>
    <row r="9" spans="1:16" ht="20.100000000000001" customHeight="1" x14ac:dyDescent="0.4">
      <c r="C9" s="5" t="s">
        <v>21</v>
      </c>
      <c r="D9" s="5"/>
      <c r="G9" s="4"/>
      <c r="H9" s="4"/>
      <c r="K9" s="13">
        <v>2</v>
      </c>
      <c r="L9" s="49"/>
      <c r="M9" s="49"/>
      <c r="N9" s="49"/>
      <c r="O9" s="49"/>
      <c r="P9" s="50"/>
    </row>
    <row r="10" spans="1:16" ht="20.100000000000001" customHeight="1" x14ac:dyDescent="0.4">
      <c r="C10" s="5" t="s">
        <v>22</v>
      </c>
      <c r="D10" s="4"/>
      <c r="E10" s="4"/>
      <c r="F10" s="4"/>
      <c r="G10" s="4"/>
      <c r="H10" s="4"/>
      <c r="K10" s="12">
        <v>3</v>
      </c>
      <c r="L10" s="47"/>
      <c r="M10" s="47"/>
      <c r="N10" s="47"/>
      <c r="O10" s="47"/>
      <c r="P10" s="48"/>
    </row>
    <row r="11" spans="1:16" ht="20.100000000000001" customHeight="1" thickBot="1" x14ac:dyDescent="0.45">
      <c r="B11" s="5"/>
      <c r="C11" s="14" t="s">
        <v>23</v>
      </c>
      <c r="D11" s="15" t="s">
        <v>24</v>
      </c>
      <c r="E11" s="58"/>
      <c r="F11" s="16" t="s">
        <v>25</v>
      </c>
      <c r="G11" s="4"/>
      <c r="H11" s="4"/>
      <c r="K11" s="13">
        <v>4</v>
      </c>
      <c r="L11" s="49"/>
      <c r="M11" s="49"/>
      <c r="N11" s="49"/>
      <c r="O11" s="49"/>
      <c r="P11" s="50"/>
    </row>
    <row r="12" spans="1:16" ht="20.100000000000001" customHeight="1" thickBot="1" x14ac:dyDescent="0.45">
      <c r="C12" s="14" t="s">
        <v>26</v>
      </c>
      <c r="D12" s="15" t="s">
        <v>24</v>
      </c>
      <c r="E12" s="66" t="str">
        <f>IF(F13=TRUE,"　　　同意しました","　　　別紙「契約事項」シートをお読み頂き、同意をお願いします。")</f>
        <v>　　　別紙「契約事項」シートをお読み頂き、同意をお願いします。</v>
      </c>
      <c r="F12" s="16" t="s">
        <v>27</v>
      </c>
      <c r="K12" s="12">
        <v>5</v>
      </c>
      <c r="L12" s="47"/>
      <c r="M12" s="47"/>
      <c r="N12" s="47"/>
      <c r="O12" s="47"/>
      <c r="P12" s="48"/>
    </row>
    <row r="13" spans="1:16" ht="20.100000000000001" customHeight="1" x14ac:dyDescent="0.4">
      <c r="B13" s="17" t="s">
        <v>28</v>
      </c>
      <c r="C13" s="5"/>
      <c r="D13" s="18"/>
      <c r="E13" s="18"/>
      <c r="F13" s="40" t="b">
        <v>0</v>
      </c>
      <c r="K13" s="13">
        <v>6</v>
      </c>
      <c r="L13" s="49"/>
      <c r="M13" s="49"/>
      <c r="N13" s="49"/>
      <c r="O13" s="49"/>
      <c r="P13" s="50"/>
    </row>
    <row r="14" spans="1:16" ht="20.100000000000001" customHeight="1" x14ac:dyDescent="0.4">
      <c r="B14" s="5"/>
      <c r="C14" s="17" t="s">
        <v>29</v>
      </c>
      <c r="D14" s="18"/>
      <c r="E14" s="18"/>
      <c r="F14" s="33"/>
      <c r="K14" s="12">
        <v>7</v>
      </c>
      <c r="L14" s="47"/>
      <c r="M14" s="47"/>
      <c r="N14" s="47"/>
      <c r="O14" s="47"/>
      <c r="P14" s="48"/>
    </row>
    <row r="15" spans="1:16" ht="20.100000000000001" customHeight="1" x14ac:dyDescent="0.4">
      <c r="B15" s="5"/>
      <c r="C15" s="14" t="s">
        <v>30</v>
      </c>
      <c r="D15" s="15" t="s">
        <v>24</v>
      </c>
      <c r="E15" s="59"/>
      <c r="F15" s="16"/>
      <c r="K15" s="13">
        <v>8</v>
      </c>
      <c r="L15" s="49"/>
      <c r="M15" s="49"/>
      <c r="N15" s="49"/>
      <c r="O15" s="49"/>
      <c r="P15" s="50"/>
    </row>
    <row r="16" spans="1:16" ht="20.100000000000001" customHeight="1" x14ac:dyDescent="0.4">
      <c r="B16" s="5"/>
      <c r="C16" s="14" t="s">
        <v>31</v>
      </c>
      <c r="D16" s="15" t="s">
        <v>24</v>
      </c>
      <c r="E16" s="60"/>
      <c r="F16" s="16" t="s">
        <v>32</v>
      </c>
      <c r="K16" s="12">
        <v>9</v>
      </c>
      <c r="L16" s="47"/>
      <c r="M16" s="47"/>
      <c r="N16" s="47"/>
      <c r="O16" s="47"/>
      <c r="P16" s="48"/>
    </row>
    <row r="17" spans="2:16" ht="20.100000000000001" customHeight="1" thickBot="1" x14ac:dyDescent="0.45">
      <c r="B17" s="5"/>
      <c r="C17" s="14" t="s">
        <v>33</v>
      </c>
      <c r="D17" s="15" t="s">
        <v>24</v>
      </c>
      <c r="E17" s="59"/>
      <c r="F17" s="16" t="s">
        <v>34</v>
      </c>
      <c r="K17" s="19">
        <v>10</v>
      </c>
      <c r="L17" s="51"/>
      <c r="M17" s="51"/>
      <c r="N17" s="51"/>
      <c r="O17" s="51"/>
      <c r="P17" s="52"/>
    </row>
    <row r="18" spans="2:16" ht="20.100000000000001" customHeight="1" x14ac:dyDescent="0.4">
      <c r="B18" s="5"/>
      <c r="C18" s="14" t="s">
        <v>35</v>
      </c>
      <c r="D18" s="15" t="s">
        <v>24</v>
      </c>
      <c r="E18" s="61"/>
      <c r="F18" s="16" t="s">
        <v>36</v>
      </c>
      <c r="K18" s="20">
        <v>11</v>
      </c>
      <c r="L18" s="47"/>
      <c r="M18" s="56"/>
      <c r="N18" s="56"/>
      <c r="O18" s="56"/>
      <c r="P18" s="53"/>
    </row>
    <row r="19" spans="2:16" ht="20.100000000000001" customHeight="1" x14ac:dyDescent="0.4">
      <c r="B19" s="5"/>
      <c r="F19" s="16"/>
      <c r="K19" s="13">
        <v>12</v>
      </c>
      <c r="L19" s="49"/>
      <c r="M19" s="49"/>
      <c r="N19" s="49"/>
      <c r="O19" s="49"/>
      <c r="P19" s="50"/>
    </row>
    <row r="20" spans="2:16" ht="20.100000000000001" customHeight="1" x14ac:dyDescent="0.4">
      <c r="B20" s="5"/>
      <c r="C20" s="17" t="s">
        <v>37</v>
      </c>
      <c r="D20" s="21"/>
      <c r="E20" s="5"/>
      <c r="F20" s="16"/>
      <c r="K20" s="12">
        <v>13</v>
      </c>
      <c r="L20" s="47"/>
      <c r="M20" s="47"/>
      <c r="N20" s="47"/>
      <c r="O20" s="47"/>
      <c r="P20" s="48"/>
    </row>
    <row r="21" spans="2:16" ht="20.100000000000001" customHeight="1" x14ac:dyDescent="0.4">
      <c r="B21" s="5"/>
      <c r="C21" s="14" t="s">
        <v>38</v>
      </c>
      <c r="D21" s="15"/>
      <c r="E21" s="61"/>
      <c r="F21" s="16" t="s">
        <v>39</v>
      </c>
      <c r="K21" s="13">
        <v>14</v>
      </c>
      <c r="L21" s="49"/>
      <c r="M21" s="49"/>
      <c r="N21" s="49"/>
      <c r="O21" s="49"/>
      <c r="P21" s="50"/>
    </row>
    <row r="22" spans="2:16" ht="20.100000000000001" customHeight="1" x14ac:dyDescent="0.4">
      <c r="B22" s="5"/>
      <c r="C22" s="14" t="s">
        <v>40</v>
      </c>
      <c r="D22" s="15" t="s">
        <v>24</v>
      </c>
      <c r="E22" s="61"/>
      <c r="F22" s="16" t="s">
        <v>41</v>
      </c>
      <c r="K22" s="12">
        <v>15</v>
      </c>
      <c r="L22" s="47"/>
      <c r="M22" s="47"/>
      <c r="N22" s="47"/>
      <c r="O22" s="47"/>
      <c r="P22" s="48"/>
    </row>
    <row r="23" spans="2:16" ht="20.100000000000001" customHeight="1" x14ac:dyDescent="0.4">
      <c r="C23" s="14" t="s">
        <v>42</v>
      </c>
      <c r="D23" s="22" t="s">
        <v>24</v>
      </c>
      <c r="E23" s="65"/>
      <c r="F23" s="25" t="s">
        <v>43</v>
      </c>
      <c r="K23" s="13">
        <v>16</v>
      </c>
      <c r="L23" s="49"/>
      <c r="M23" s="49"/>
      <c r="N23" s="49"/>
      <c r="O23" s="49"/>
      <c r="P23" s="50"/>
    </row>
    <row r="24" spans="2:16" ht="20.100000000000001" customHeight="1" x14ac:dyDescent="0.4">
      <c r="C24" s="14" t="s">
        <v>44</v>
      </c>
      <c r="D24" s="15" t="s">
        <v>24</v>
      </c>
      <c r="E24" s="61"/>
      <c r="F24" s="16" t="s">
        <v>36</v>
      </c>
      <c r="K24" s="12">
        <v>17</v>
      </c>
      <c r="L24" s="47"/>
      <c r="M24" s="47"/>
      <c r="N24" s="47"/>
      <c r="O24" s="47"/>
      <c r="P24" s="48"/>
    </row>
    <row r="25" spans="2:16" ht="20.100000000000001" customHeight="1" x14ac:dyDescent="0.4">
      <c r="C25" s="14" t="s">
        <v>45</v>
      </c>
      <c r="D25" s="15"/>
      <c r="E25" s="61"/>
      <c r="F25" s="16" t="s">
        <v>46</v>
      </c>
      <c r="K25" s="13">
        <v>18</v>
      </c>
      <c r="L25" s="49"/>
      <c r="M25" s="49"/>
      <c r="N25" s="49"/>
      <c r="O25" s="49"/>
      <c r="P25" s="50"/>
    </row>
    <row r="26" spans="2:16" ht="20.100000000000001" customHeight="1" x14ac:dyDescent="0.4">
      <c r="C26" s="23" t="s">
        <v>47</v>
      </c>
      <c r="D26" s="5"/>
      <c r="E26" s="5"/>
      <c r="F26" s="16"/>
      <c r="K26" s="12">
        <v>19</v>
      </c>
      <c r="L26" s="47"/>
      <c r="M26" s="47"/>
      <c r="N26" s="47"/>
      <c r="O26" s="47"/>
      <c r="P26" s="48"/>
    </row>
    <row r="27" spans="2:16" ht="20.100000000000001" customHeight="1" thickBot="1" x14ac:dyDescent="0.45">
      <c r="B27" s="17"/>
      <c r="F27" s="16"/>
      <c r="K27" s="19">
        <v>20</v>
      </c>
      <c r="L27" s="51"/>
      <c r="M27" s="51"/>
      <c r="N27" s="51"/>
      <c r="O27" s="51"/>
      <c r="P27" s="52"/>
    </row>
    <row r="28" spans="2:16" ht="20.100000000000001" customHeight="1" x14ac:dyDescent="0.4">
      <c r="B28" s="17" t="s">
        <v>48</v>
      </c>
      <c r="C28" s="5"/>
      <c r="D28" s="5"/>
      <c r="E28" s="5"/>
      <c r="F28" s="16"/>
      <c r="K28" s="20">
        <v>21</v>
      </c>
      <c r="L28" s="47"/>
      <c r="M28" s="56"/>
      <c r="N28" s="56"/>
      <c r="O28" s="56"/>
      <c r="P28" s="53"/>
    </row>
    <row r="29" spans="2:16" ht="20.100000000000001" customHeight="1" x14ac:dyDescent="0.4">
      <c r="B29" s="5"/>
      <c r="C29" s="14" t="s">
        <v>49</v>
      </c>
      <c r="D29" s="15"/>
      <c r="E29" s="67" t="s">
        <v>50</v>
      </c>
      <c r="F29" s="16"/>
      <c r="K29" s="13">
        <v>22</v>
      </c>
      <c r="L29" s="49"/>
      <c r="M29" s="49"/>
      <c r="N29" s="49"/>
      <c r="O29" s="49"/>
      <c r="P29" s="50"/>
    </row>
    <row r="30" spans="2:16" ht="20.100000000000001" customHeight="1" x14ac:dyDescent="0.4">
      <c r="B30" s="5"/>
      <c r="C30" s="14" t="s">
        <v>51</v>
      </c>
      <c r="D30" s="15"/>
      <c r="E30" s="54"/>
      <c r="F30" s="16"/>
      <c r="K30" s="12">
        <v>23</v>
      </c>
      <c r="L30" s="47"/>
      <c r="M30" s="47"/>
      <c r="N30" s="47"/>
      <c r="O30" s="47"/>
      <c r="P30" s="48"/>
    </row>
    <row r="31" spans="2:16" ht="20.100000000000001" customHeight="1" x14ac:dyDescent="0.4">
      <c r="B31" s="5"/>
      <c r="C31" s="14" t="s">
        <v>52</v>
      </c>
      <c r="D31" s="24"/>
      <c r="E31" s="54"/>
      <c r="F31" s="16"/>
      <c r="K31" s="13">
        <v>24</v>
      </c>
      <c r="L31" s="49"/>
      <c r="M31" s="49"/>
      <c r="N31" s="49"/>
      <c r="O31" s="49"/>
      <c r="P31" s="50"/>
    </row>
    <row r="32" spans="2:16" ht="20.100000000000001" customHeight="1" x14ac:dyDescent="0.4">
      <c r="B32" s="5"/>
      <c r="C32" s="14" t="s">
        <v>53</v>
      </c>
      <c r="D32" s="15"/>
      <c r="E32" s="54"/>
      <c r="F32" s="16"/>
      <c r="K32" s="12">
        <v>25</v>
      </c>
      <c r="L32" s="47"/>
      <c r="M32" s="47"/>
      <c r="N32" s="47"/>
      <c r="O32" s="47"/>
      <c r="P32" s="48"/>
    </row>
    <row r="33" spans="2:44" ht="20.100000000000001" customHeight="1" x14ac:dyDescent="0.4">
      <c r="B33" s="5"/>
      <c r="C33" s="14" t="s">
        <v>54</v>
      </c>
      <c r="D33" s="15"/>
      <c r="E33" s="54"/>
      <c r="F33" s="16"/>
      <c r="K33" s="13">
        <v>26</v>
      </c>
      <c r="L33" s="49"/>
      <c r="M33" s="49"/>
      <c r="N33" s="49"/>
      <c r="O33" s="49"/>
      <c r="P33" s="50"/>
    </row>
    <row r="34" spans="2:44" ht="20.100000000000001" customHeight="1" x14ac:dyDescent="0.4">
      <c r="B34" s="5"/>
      <c r="C34" s="102" t="s">
        <v>55</v>
      </c>
      <c r="D34" s="104"/>
      <c r="E34" s="100"/>
      <c r="F34" s="25" t="s">
        <v>56</v>
      </c>
      <c r="K34" s="12">
        <v>27</v>
      </c>
      <c r="L34" s="47"/>
      <c r="M34" s="47"/>
      <c r="N34" s="47"/>
      <c r="O34" s="47"/>
      <c r="P34" s="48"/>
      <c r="AR34" s="26" t="b">
        <v>0</v>
      </c>
    </row>
    <row r="35" spans="2:44" ht="20.100000000000001" customHeight="1" x14ac:dyDescent="0.4">
      <c r="B35" s="5"/>
      <c r="C35" s="103"/>
      <c r="D35" s="105"/>
      <c r="E35" s="101"/>
      <c r="F35" s="25" t="s">
        <v>57</v>
      </c>
      <c r="K35" s="13">
        <v>28</v>
      </c>
      <c r="L35" s="49"/>
      <c r="M35" s="49"/>
      <c r="N35" s="49"/>
      <c r="O35" s="49"/>
      <c r="P35" s="50"/>
    </row>
    <row r="36" spans="2:44" ht="20.100000000000001" customHeight="1" x14ac:dyDescent="0.4">
      <c r="B36" s="5"/>
      <c r="E36" s="27" t="s">
        <v>58</v>
      </c>
      <c r="F36" s="25" t="s">
        <v>43</v>
      </c>
      <c r="K36" s="12">
        <v>29</v>
      </c>
      <c r="L36" s="47"/>
      <c r="M36" s="47"/>
      <c r="N36" s="47"/>
      <c r="O36" s="47"/>
      <c r="P36" s="48"/>
    </row>
    <row r="37" spans="2:44" ht="20.100000000000001" customHeight="1" thickBot="1" x14ac:dyDescent="0.45">
      <c r="B37" s="17" t="s">
        <v>59</v>
      </c>
      <c r="C37" s="5"/>
      <c r="E37" s="5"/>
      <c r="F37" s="25"/>
      <c r="K37" s="19">
        <v>30</v>
      </c>
      <c r="L37" s="51"/>
      <c r="M37" s="51"/>
      <c r="N37" s="51"/>
      <c r="O37" s="51"/>
      <c r="P37" s="52"/>
    </row>
    <row r="38" spans="2:44" ht="20.100000000000001" customHeight="1" x14ac:dyDescent="0.4">
      <c r="C38" s="14" t="s">
        <v>60</v>
      </c>
      <c r="D38" s="15" t="s">
        <v>24</v>
      </c>
      <c r="E38" s="62"/>
      <c r="F38" s="37"/>
      <c r="K38" s="20">
        <v>31</v>
      </c>
      <c r="L38" s="47"/>
      <c r="M38" s="56"/>
      <c r="N38" s="56"/>
      <c r="O38" s="56"/>
      <c r="P38" s="53"/>
    </row>
    <row r="39" spans="2:44" ht="20.100000000000001" customHeight="1" x14ac:dyDescent="0.4">
      <c r="B39" s="5"/>
      <c r="C39" s="42"/>
      <c r="D39" s="43"/>
      <c r="E39" s="41"/>
      <c r="F39" s="25"/>
      <c r="K39" s="13">
        <v>32</v>
      </c>
      <c r="L39" s="49"/>
      <c r="M39" s="49"/>
      <c r="N39" s="49"/>
      <c r="O39" s="49"/>
      <c r="P39" s="50"/>
    </row>
    <row r="40" spans="2:44" ht="20.100000000000001" customHeight="1" x14ac:dyDescent="0.4">
      <c r="B40" s="5"/>
      <c r="C40" s="44" t="s">
        <v>61</v>
      </c>
      <c r="F40" s="34"/>
      <c r="K40" s="12">
        <v>33</v>
      </c>
      <c r="L40" s="47"/>
      <c r="M40" s="47"/>
      <c r="N40" s="47"/>
      <c r="O40" s="47"/>
      <c r="P40" s="48"/>
    </row>
    <row r="41" spans="2:44" ht="20.100000000000001" customHeight="1" x14ac:dyDescent="0.4">
      <c r="C41" s="44" t="s">
        <v>62</v>
      </c>
      <c r="K41" s="13">
        <v>34</v>
      </c>
      <c r="L41" s="49"/>
      <c r="M41" s="49"/>
      <c r="N41" s="49"/>
      <c r="O41" s="49"/>
      <c r="P41" s="50"/>
    </row>
    <row r="42" spans="2:44" ht="20.100000000000001" customHeight="1" x14ac:dyDescent="0.4">
      <c r="C42" s="45" t="s">
        <v>63</v>
      </c>
      <c r="K42" s="12">
        <v>35</v>
      </c>
      <c r="L42" s="47"/>
      <c r="M42" s="47"/>
      <c r="N42" s="47"/>
      <c r="O42" s="47"/>
      <c r="P42" s="48"/>
    </row>
    <row r="43" spans="2:44" ht="20.100000000000001" customHeight="1" x14ac:dyDescent="0.4">
      <c r="C43" s="46" t="s">
        <v>64</v>
      </c>
      <c r="D43" s="25"/>
      <c r="E43" s="25"/>
      <c r="F43" s="25"/>
      <c r="G43" s="25"/>
      <c r="H43" s="25"/>
      <c r="I43" s="25"/>
      <c r="K43" s="13">
        <v>36</v>
      </c>
      <c r="L43" s="49"/>
      <c r="M43" s="49"/>
      <c r="N43" s="49"/>
      <c r="O43" s="49"/>
      <c r="P43" s="50"/>
    </row>
    <row r="44" spans="2:44" ht="20.100000000000001" customHeight="1" x14ac:dyDescent="0.4">
      <c r="C44" s="25" t="s">
        <v>65</v>
      </c>
      <c r="D44" s="25"/>
      <c r="E44" s="25"/>
      <c r="F44" s="25"/>
      <c r="G44" s="25"/>
      <c r="H44" s="25"/>
      <c r="I44" s="25"/>
      <c r="K44" s="12">
        <v>37</v>
      </c>
      <c r="L44" s="47"/>
      <c r="M44" s="47"/>
      <c r="N44" s="47"/>
      <c r="O44" s="47"/>
      <c r="P44" s="48"/>
    </row>
    <row r="45" spans="2:44" ht="20.100000000000001" customHeight="1" x14ac:dyDescent="0.4">
      <c r="C45" s="25" t="s">
        <v>66</v>
      </c>
      <c r="D45" s="25"/>
      <c r="E45" s="25"/>
      <c r="F45" s="25"/>
      <c r="G45" s="25"/>
      <c r="H45" s="25"/>
      <c r="I45" s="25"/>
      <c r="K45" s="13">
        <v>38</v>
      </c>
      <c r="L45" s="49"/>
      <c r="M45" s="49"/>
      <c r="N45" s="49"/>
      <c r="O45" s="49"/>
      <c r="P45" s="50"/>
    </row>
    <row r="46" spans="2:44" ht="20.100000000000001" customHeight="1" x14ac:dyDescent="0.4">
      <c r="C46" s="25" t="s">
        <v>67</v>
      </c>
      <c r="D46" s="25"/>
      <c r="E46" s="25"/>
      <c r="F46" s="25"/>
      <c r="G46" s="25"/>
      <c r="H46" s="25"/>
      <c r="I46" s="25"/>
      <c r="K46" s="12">
        <v>39</v>
      </c>
      <c r="L46" s="47"/>
      <c r="M46" s="47"/>
      <c r="N46" s="47"/>
      <c r="O46" s="47"/>
      <c r="P46" s="48"/>
    </row>
    <row r="47" spans="2:44" ht="20.100000000000001" customHeight="1" thickBot="1" x14ac:dyDescent="0.45">
      <c r="C47" s="25" t="s">
        <v>68</v>
      </c>
      <c r="D47" s="25"/>
      <c r="E47" s="25"/>
      <c r="F47" s="25"/>
      <c r="G47" s="25"/>
      <c r="I47" s="25"/>
      <c r="K47" s="19">
        <v>40</v>
      </c>
      <c r="L47" s="51"/>
      <c r="M47" s="51"/>
      <c r="N47" s="51"/>
      <c r="O47" s="51"/>
      <c r="P47" s="52"/>
    </row>
    <row r="48" spans="2:44" ht="20.100000000000001" customHeight="1" x14ac:dyDescent="0.4">
      <c r="C48" s="46" t="s">
        <v>69</v>
      </c>
      <c r="D48" s="25"/>
      <c r="E48" s="25"/>
      <c r="F48" s="25"/>
      <c r="G48" s="25"/>
      <c r="H48" s="25"/>
      <c r="I48" s="25"/>
      <c r="K48" s="20">
        <v>41</v>
      </c>
      <c r="L48" s="47"/>
      <c r="M48" s="56"/>
      <c r="N48" s="56"/>
      <c r="O48" s="56"/>
      <c r="P48" s="53"/>
    </row>
    <row r="49" spans="2:16" ht="20.100000000000001" customHeight="1" x14ac:dyDescent="0.4">
      <c r="C49" s="46"/>
      <c r="D49" s="25"/>
      <c r="E49" s="25"/>
      <c r="F49" s="25"/>
      <c r="G49" s="25"/>
      <c r="H49" s="25"/>
      <c r="I49" s="25"/>
      <c r="K49" s="13">
        <v>42</v>
      </c>
      <c r="L49" s="49"/>
      <c r="M49" s="49"/>
      <c r="N49" s="49"/>
      <c r="O49" s="49"/>
      <c r="P49" s="50"/>
    </row>
    <row r="50" spans="2:16" ht="20.100000000000001" customHeight="1" x14ac:dyDescent="0.4">
      <c r="C50" s="25"/>
      <c r="D50" s="25"/>
      <c r="E50" s="25"/>
      <c r="F50" s="25"/>
      <c r="G50" s="25"/>
      <c r="H50" s="25"/>
      <c r="I50" s="25"/>
      <c r="K50" s="12">
        <v>43</v>
      </c>
      <c r="L50" s="47"/>
      <c r="M50" s="47"/>
      <c r="N50" s="47"/>
      <c r="O50" s="47"/>
      <c r="P50" s="48"/>
    </row>
    <row r="51" spans="2:16" ht="20.100000000000001" customHeight="1" x14ac:dyDescent="0.4">
      <c r="C51" s="29"/>
      <c r="K51" s="13">
        <v>44</v>
      </c>
      <c r="L51" s="49"/>
      <c r="M51" s="49"/>
      <c r="N51" s="49"/>
      <c r="O51" s="49"/>
      <c r="P51" s="50"/>
    </row>
    <row r="52" spans="2:16" ht="20.100000000000001" customHeight="1" x14ac:dyDescent="0.4">
      <c r="B52" s="17" t="s">
        <v>70</v>
      </c>
      <c r="C52" s="30"/>
      <c r="K52" s="12">
        <v>45</v>
      </c>
      <c r="L52" s="47"/>
      <c r="M52" s="47"/>
      <c r="N52" s="47"/>
      <c r="O52" s="47"/>
      <c r="P52" s="48"/>
    </row>
    <row r="53" spans="2:16" ht="20.100000000000001" customHeight="1" x14ac:dyDescent="0.4">
      <c r="C53" s="90"/>
      <c r="D53" s="91"/>
      <c r="E53" s="91"/>
      <c r="F53" s="91"/>
      <c r="G53" s="91"/>
      <c r="H53" s="91"/>
      <c r="I53" s="92"/>
      <c r="K53" s="13">
        <v>46</v>
      </c>
      <c r="L53" s="49"/>
      <c r="M53" s="49"/>
      <c r="N53" s="49"/>
      <c r="O53" s="49"/>
      <c r="P53" s="50"/>
    </row>
    <row r="54" spans="2:16" ht="20.100000000000001" customHeight="1" x14ac:dyDescent="0.4">
      <c r="B54" s="5"/>
      <c r="C54" s="93"/>
      <c r="D54" s="94"/>
      <c r="E54" s="94"/>
      <c r="F54" s="94"/>
      <c r="G54" s="94"/>
      <c r="H54" s="94"/>
      <c r="I54" s="95"/>
      <c r="K54" s="12">
        <v>47</v>
      </c>
      <c r="L54" s="47"/>
      <c r="M54" s="47"/>
      <c r="N54" s="47"/>
      <c r="O54" s="47"/>
      <c r="P54" s="48"/>
    </row>
    <row r="55" spans="2:16" ht="20.100000000000001" customHeight="1" x14ac:dyDescent="0.4">
      <c r="B55" s="5"/>
      <c r="C55" s="96"/>
      <c r="D55" s="97"/>
      <c r="E55" s="97"/>
      <c r="F55" s="97"/>
      <c r="G55" s="97"/>
      <c r="H55" s="97"/>
      <c r="I55" s="98"/>
      <c r="K55" s="13">
        <v>48</v>
      </c>
      <c r="L55" s="49"/>
      <c r="M55" s="49"/>
      <c r="N55" s="49"/>
      <c r="O55" s="49"/>
      <c r="P55" s="50"/>
    </row>
    <row r="56" spans="2:16" ht="20.100000000000001" customHeight="1" x14ac:dyDescent="0.4">
      <c r="C56" s="36"/>
      <c r="D56" s="36"/>
      <c r="E56" s="36"/>
      <c r="K56" s="12">
        <v>49</v>
      </c>
      <c r="L56" s="47"/>
      <c r="M56" s="47"/>
      <c r="N56" s="47"/>
      <c r="O56" s="47"/>
      <c r="P56" s="48"/>
    </row>
    <row r="57" spans="2:16" ht="20.100000000000001" customHeight="1" thickBot="1" x14ac:dyDescent="0.45">
      <c r="B57" s="5"/>
      <c r="C57" s="36"/>
      <c r="D57" s="36"/>
      <c r="E57" s="36"/>
      <c r="K57" s="19">
        <v>50</v>
      </c>
      <c r="L57" s="51"/>
      <c r="M57" s="51"/>
      <c r="N57" s="51"/>
      <c r="O57" s="51"/>
      <c r="P57" s="52"/>
    </row>
    <row r="58" spans="2:16" ht="19.5" x14ac:dyDescent="0.4">
      <c r="B58" s="5"/>
      <c r="C58" s="36"/>
      <c r="D58" s="36"/>
      <c r="E58" s="36"/>
      <c r="H58" s="31"/>
      <c r="I58" s="32"/>
      <c r="L58" s="28"/>
      <c r="M58" s="28"/>
      <c r="N58" s="28"/>
      <c r="O58" s="28"/>
      <c r="P58" s="1"/>
    </row>
  </sheetData>
  <sheetProtection algorithmName="SHA-512" hashValue="tGiJKrmc3nsqzkAmVkcioQ4SdT/D3XVtbIqeQHAaVKib13aFz2joXh7HpEzbQNAjUkSNyhelOfB4I8v/MEWQNQ==" saltValue="d7KZmvO/dsL0xOulugcg7w==" spinCount="100000" sheet="1" selectLockedCells="1"/>
  <mergeCells count="12">
    <mergeCell ref="K2:P2"/>
    <mergeCell ref="L6:L7"/>
    <mergeCell ref="P6:P7"/>
    <mergeCell ref="C53:I55"/>
    <mergeCell ref="D6:E6"/>
    <mergeCell ref="E34:E35"/>
    <mergeCell ref="C34:C35"/>
    <mergeCell ref="D34:D35"/>
    <mergeCell ref="D7:H7"/>
    <mergeCell ref="M6:M7"/>
    <mergeCell ref="N6:N7"/>
    <mergeCell ref="O6:O7"/>
  </mergeCells>
  <phoneticPr fontId="2"/>
  <conditionalFormatting sqref="D7:H7">
    <cfRule type="expression" dxfId="317" priority="361">
      <formula>D7="※送付先を選んでください。"</formula>
    </cfRule>
  </conditionalFormatting>
  <conditionalFormatting sqref="E1">
    <cfRule type="expression" dxfId="316" priority="369">
      <formula>$E$38&lt;&gt;""</formula>
    </cfRule>
    <cfRule type="expression" dxfId="315" priority="368">
      <formula>P4=0</formula>
    </cfRule>
  </conditionalFormatting>
  <conditionalFormatting sqref="E11">
    <cfRule type="expression" dxfId="314" priority="370">
      <formula>E11&lt;&gt;""</formula>
    </cfRule>
  </conditionalFormatting>
  <conditionalFormatting sqref="E12">
    <cfRule type="expression" dxfId="313" priority="364">
      <formula>F13=TRUE</formula>
    </cfRule>
  </conditionalFormatting>
  <conditionalFormatting sqref="E15">
    <cfRule type="expression" dxfId="312" priority="374">
      <formula>$E$15&lt;&gt;""</formula>
    </cfRule>
  </conditionalFormatting>
  <conditionalFormatting sqref="E16">
    <cfRule type="expression" dxfId="311" priority="373">
      <formula>$E$16&lt;&gt;""</formula>
    </cfRule>
  </conditionalFormatting>
  <conditionalFormatting sqref="E17">
    <cfRule type="expression" dxfId="310" priority="389">
      <formula>$E$17&lt;&gt;""</formula>
    </cfRule>
  </conditionalFormatting>
  <conditionalFormatting sqref="E18">
    <cfRule type="expression" dxfId="309" priority="363">
      <formula>$E$18&lt;&gt;""</formula>
    </cfRule>
  </conditionalFormatting>
  <conditionalFormatting sqref="E21">
    <cfRule type="expression" dxfId="308" priority="377">
      <formula>$E$21&lt;&gt;""</formula>
    </cfRule>
  </conditionalFormatting>
  <conditionalFormatting sqref="E22">
    <cfRule type="expression" dxfId="307" priority="378">
      <formula>$E$22&lt;&gt;""</formula>
    </cfRule>
  </conditionalFormatting>
  <conditionalFormatting sqref="E23">
    <cfRule type="expression" dxfId="306" priority="362">
      <formula>$E$23&lt;&gt;""</formula>
    </cfRule>
  </conditionalFormatting>
  <conditionalFormatting sqref="E24">
    <cfRule type="expression" dxfId="305" priority="380">
      <formula>$E$24&lt;&gt;""</formula>
    </cfRule>
  </conditionalFormatting>
  <conditionalFormatting sqref="E25">
    <cfRule type="expression" dxfId="304" priority="381">
      <formula>$E$25&lt;&gt;""</formula>
    </cfRule>
  </conditionalFormatting>
  <conditionalFormatting sqref="E34">
    <cfRule type="expression" dxfId="303" priority="385">
      <formula>$E$34&lt;&gt;""</formula>
    </cfRule>
  </conditionalFormatting>
  <conditionalFormatting sqref="E38">
    <cfRule type="expression" dxfId="302" priority="375">
      <formula>$E$38&lt;&gt;""</formula>
    </cfRule>
  </conditionalFormatting>
  <conditionalFormatting sqref="K2">
    <cfRule type="expression" dxfId="301" priority="367">
      <formula>P4&lt;&gt;P5</formula>
    </cfRule>
  </conditionalFormatting>
  <conditionalFormatting sqref="K9:P9">
    <cfRule type="expression" dxfId="300" priority="108">
      <formula>OR($L$8="",$M$8="",$N$8="",$O$8="",$P$8="")</formula>
    </cfRule>
  </conditionalFormatting>
  <conditionalFormatting sqref="K10:P10">
    <cfRule type="expression" dxfId="299" priority="105" stopIfTrue="1">
      <formula>OR($L$9="",$M$9="",$N$9="",$O$9="",$P$9="")</formula>
    </cfRule>
  </conditionalFormatting>
  <conditionalFormatting sqref="K11:P11">
    <cfRule type="expression" dxfId="298" priority="104">
      <formula>OR($L$10="",$M$10="",$N$10="",$O$10="",$P$10="")</formula>
    </cfRule>
  </conditionalFormatting>
  <conditionalFormatting sqref="K12:P12">
    <cfRule type="expression" dxfId="297" priority="103" stopIfTrue="1">
      <formula>OR($L$11="",$M$11="",$N$11="",$O$11="",$P$11="")</formula>
    </cfRule>
  </conditionalFormatting>
  <conditionalFormatting sqref="K13:P13">
    <cfRule type="expression" dxfId="296" priority="101" stopIfTrue="1">
      <formula>OR($L$12="",$M$12="",$N$12="",$O$12="",$P$12="")</formula>
    </cfRule>
  </conditionalFormatting>
  <conditionalFormatting sqref="K14:P14">
    <cfRule type="expression" dxfId="295" priority="100">
      <formula>OR($L$13="",$M$13="",$N$13="",$O$13="",$P$13="")</formula>
    </cfRule>
  </conditionalFormatting>
  <conditionalFormatting sqref="K15:P15">
    <cfRule type="expression" dxfId="294" priority="99">
      <formula>OR($L$14="",$M$14="",$N$14="",$O$14="",$P$14="")</formula>
    </cfRule>
  </conditionalFormatting>
  <conditionalFormatting sqref="K16:P16">
    <cfRule type="expression" dxfId="293" priority="98">
      <formula>OR($L$15="",$M$15="",$N$15="",$O$15="",$P$15="")</formula>
    </cfRule>
  </conditionalFormatting>
  <conditionalFormatting sqref="K17:P17">
    <cfRule type="expression" dxfId="292" priority="97">
      <formula>OR($L$16="",$M$16="",$N$16="",$O$16="",$P$16="")</formula>
    </cfRule>
  </conditionalFormatting>
  <conditionalFormatting sqref="K18:P18">
    <cfRule type="expression" dxfId="291" priority="96">
      <formula>OR($L$17="",$M$17="",$N$17="",$O$17="",$P$17="")</formula>
    </cfRule>
  </conditionalFormatting>
  <conditionalFormatting sqref="K19:P19">
    <cfRule type="expression" dxfId="290" priority="95">
      <formula>OR($L$18="",$M$18="",$N$18="",$O$18="",$P$18="")</formula>
    </cfRule>
  </conditionalFormatting>
  <conditionalFormatting sqref="K20:P20">
    <cfRule type="expression" dxfId="289" priority="94">
      <formula>OR($L$19="",$M$19="",$N$19="",$O$19="",$P$19="")</formula>
    </cfRule>
  </conditionalFormatting>
  <conditionalFormatting sqref="K21:P21">
    <cfRule type="expression" dxfId="288" priority="93">
      <formula>OR($L$20="",$M$20="",$N$20="",$O$20="",$P$20="")</formula>
    </cfRule>
  </conditionalFormatting>
  <conditionalFormatting sqref="K22:P22">
    <cfRule type="expression" dxfId="287" priority="92">
      <formula>OR($L$21="",$M$21="",$N$21="",$O$21="",$P$21="")</formula>
    </cfRule>
  </conditionalFormatting>
  <conditionalFormatting sqref="K23:P23">
    <cfRule type="expression" dxfId="286" priority="91">
      <formula>OR($L$22="",$M$22="",$N$22="",$O$22="",$P$22="")</formula>
    </cfRule>
  </conditionalFormatting>
  <conditionalFormatting sqref="K24:P24">
    <cfRule type="expression" dxfId="285" priority="90">
      <formula>OR($L$23="",$M$23="",$N$23="",$O$23="",$P$23="")</formula>
    </cfRule>
  </conditionalFormatting>
  <conditionalFormatting sqref="K25:P25">
    <cfRule type="expression" dxfId="284" priority="89">
      <formula>OR($L$24="",$M$24="",$N$24="",$O$24="",$P$24="")</formula>
    </cfRule>
  </conditionalFormatting>
  <conditionalFormatting sqref="K26:P26">
    <cfRule type="expression" dxfId="283" priority="88">
      <formula>OR($L$25="",$M$25="",$N$25="",$O$25="",$P$25="")</formula>
    </cfRule>
  </conditionalFormatting>
  <conditionalFormatting sqref="K27:P27">
    <cfRule type="expression" dxfId="282" priority="87">
      <formula>OR($L$26="",$M$26="",$N$26="",$O$26="",$P$26="")</formula>
    </cfRule>
  </conditionalFormatting>
  <conditionalFormatting sqref="K28:P28">
    <cfRule type="expression" dxfId="281" priority="86">
      <formula>OR($L$27="",$M$27="",$N$27="",$O$27="",$P$27="")</formula>
    </cfRule>
  </conditionalFormatting>
  <conditionalFormatting sqref="K29:P29">
    <cfRule type="expression" dxfId="280" priority="85">
      <formula>OR($L$28="",$M$28="",$N$28="",$O$28="",$P$28="")</formula>
    </cfRule>
  </conditionalFormatting>
  <conditionalFormatting sqref="K30:P30">
    <cfRule type="expression" dxfId="279" priority="84">
      <formula>OR($L$29="",$M$29="",$N$29="",$O$29="",$P$29="")</formula>
    </cfRule>
  </conditionalFormatting>
  <conditionalFormatting sqref="K31:P31">
    <cfRule type="expression" dxfId="278" priority="83">
      <formula>OR($L$30="",$M$30="",$N$30="",$O$30="",$P$30="")</formula>
    </cfRule>
  </conditionalFormatting>
  <conditionalFormatting sqref="K32:P32">
    <cfRule type="expression" dxfId="277" priority="82">
      <formula>OR($L$31="",$M$31="",$N$31="",$O$31="",$P$31="")</formula>
    </cfRule>
  </conditionalFormatting>
  <conditionalFormatting sqref="K33:P33">
    <cfRule type="expression" dxfId="276" priority="80">
      <formula>OR($L$32="",$M$32="",$N$32="",$O$32="",$P$32="")</formula>
    </cfRule>
  </conditionalFormatting>
  <conditionalFormatting sqref="K34:P34">
    <cfRule type="expression" dxfId="275" priority="78">
      <formula>OR($L$33="",$M$33="",$N$33="",$O$33="",$P$33="")</formula>
    </cfRule>
  </conditionalFormatting>
  <conditionalFormatting sqref="K35:P35">
    <cfRule type="expression" dxfId="274" priority="75">
      <formula>OR($L$34="",$M$34="",$N$34="",$O$34="",$P$34="")</formula>
    </cfRule>
  </conditionalFormatting>
  <conditionalFormatting sqref="K36:P36">
    <cfRule type="expression" dxfId="273" priority="73">
      <formula>OR($L$35="",$M$35="",$N$35="",$O$35="",$P$35="")</formula>
    </cfRule>
  </conditionalFormatting>
  <conditionalFormatting sqref="K37:P37">
    <cfRule type="expression" dxfId="272" priority="72">
      <formula>OR($L$36="",$M$36="",$N$36="",$O$36="",$P$36="")</formula>
    </cfRule>
  </conditionalFormatting>
  <conditionalFormatting sqref="K38:P38">
    <cfRule type="expression" dxfId="271" priority="71">
      <formula>OR($L$37="",$M$37="",$N$37="",$O$37="",$P$37="")</formula>
    </cfRule>
  </conditionalFormatting>
  <conditionalFormatting sqref="K39:P39">
    <cfRule type="expression" dxfId="270" priority="70">
      <formula>OR($L$38="",$M$38="",$N$38="",$O$38="",$P$38="")</formula>
    </cfRule>
  </conditionalFormatting>
  <conditionalFormatting sqref="K40:P40">
    <cfRule type="expression" dxfId="269" priority="69">
      <formula>OR($L$39="",$M$39="",$N$39="",$O$39="",$P$39="")</formula>
    </cfRule>
  </conditionalFormatting>
  <conditionalFormatting sqref="K41:P41">
    <cfRule type="expression" dxfId="268" priority="68">
      <formula>OR($L$40="",$M$40="",$N$40="",$O$40="",$P$40="")</formula>
    </cfRule>
  </conditionalFormatting>
  <conditionalFormatting sqref="K42:P42">
    <cfRule type="expression" dxfId="267" priority="67" stopIfTrue="1">
      <formula>OR($L$41="",$M$41="",$N$41="",$O$41="",$P$41="")</formula>
    </cfRule>
  </conditionalFormatting>
  <conditionalFormatting sqref="K43:P43">
    <cfRule type="expression" dxfId="266" priority="66">
      <formula>OR($L$42="",$M$42="",$N$42="",$O$42="",$P$42="")</formula>
    </cfRule>
  </conditionalFormatting>
  <conditionalFormatting sqref="K44:P44">
    <cfRule type="expression" dxfId="265" priority="65" stopIfTrue="1">
      <formula>OR($L$43="",$M$43="",$N$43="",$O$43="",$P$43="")</formula>
    </cfRule>
  </conditionalFormatting>
  <conditionalFormatting sqref="K45:P45">
    <cfRule type="expression" dxfId="264" priority="64">
      <formula>OR($L$44="",$M$44="",$N$44="",$O$44="",$P$44="")</formula>
    </cfRule>
  </conditionalFormatting>
  <conditionalFormatting sqref="K46:P46">
    <cfRule type="expression" dxfId="263" priority="63">
      <formula>OR($L$45="",$M$45="",$N$45="",$O$45="",$P$45="")</formula>
    </cfRule>
  </conditionalFormatting>
  <conditionalFormatting sqref="K47:P47">
    <cfRule type="expression" dxfId="262" priority="62">
      <formula>OR($L$46="",$M$46="",$N$46="",$O$46="",$P$46="")</formula>
    </cfRule>
  </conditionalFormatting>
  <conditionalFormatting sqref="K48:P48">
    <cfRule type="expression" dxfId="261" priority="61">
      <formula>OR($L$47="",$M$47="",$N$47="",$O$47="",$P$47="")</formula>
    </cfRule>
  </conditionalFormatting>
  <conditionalFormatting sqref="K49:P49">
    <cfRule type="expression" dxfId="260" priority="60">
      <formula>OR($L$48="",$M$48="",$N$48="",$O$48="",$P$48="")</formula>
    </cfRule>
  </conditionalFormatting>
  <conditionalFormatting sqref="K50:P50">
    <cfRule type="expression" dxfId="259" priority="59">
      <formula>OR($L$49="",$M$49="",$N$49="",$O$49="",$P$49="")</formula>
    </cfRule>
  </conditionalFormatting>
  <conditionalFormatting sqref="K51:P51">
    <cfRule type="expression" dxfId="258" priority="58">
      <formula>OR($L$50="",$M$50="",$N$50="",$O$50="",$P$50="")</formula>
    </cfRule>
  </conditionalFormatting>
  <conditionalFormatting sqref="K52:P52">
    <cfRule type="expression" dxfId="257" priority="57">
      <formula>OR($L$51="",$M$51="",$N$51="",$O$51="",$P$51="")</formula>
    </cfRule>
  </conditionalFormatting>
  <conditionalFormatting sqref="K53:P53">
    <cfRule type="expression" dxfId="256" priority="56">
      <formula>OR($L$52="",$M$52="",$N$52="",$O$52="",$P$52="")</formula>
    </cfRule>
  </conditionalFormatting>
  <conditionalFormatting sqref="K54:P54">
    <cfRule type="expression" dxfId="255" priority="55">
      <formula>OR($L$53="",$M$53="",$N$53="",$O$53="",$P$53="")</formula>
    </cfRule>
  </conditionalFormatting>
  <conditionalFormatting sqref="K55:P55">
    <cfRule type="expression" dxfId="254" priority="54">
      <formula>OR($L$54="",$M$54="",$N$54="",$O$54="",$P$54="")</formula>
    </cfRule>
  </conditionalFormatting>
  <conditionalFormatting sqref="K56:P56">
    <cfRule type="expression" dxfId="253" priority="53">
      <formula>OR($L$55="",$M$55="",$N$55="",$O$55="",$P$55="")</formula>
    </cfRule>
  </conditionalFormatting>
  <conditionalFormatting sqref="K57:P57">
    <cfRule type="expression" dxfId="252" priority="52">
      <formula>OR($L$56="",$M$56="",$N$56="",$O$56="",$P$56="")</formula>
    </cfRule>
  </conditionalFormatting>
  <conditionalFormatting sqref="L8">
    <cfRule type="expression" dxfId="251" priority="360">
      <formula>$L$8=""</formula>
    </cfRule>
  </conditionalFormatting>
  <conditionalFormatting sqref="L9">
    <cfRule type="expression" dxfId="250" priority="359">
      <formula>$L$9=""</formula>
    </cfRule>
  </conditionalFormatting>
  <conditionalFormatting sqref="L10">
    <cfRule type="expression" dxfId="249" priority="358">
      <formula>$L$10=""</formula>
    </cfRule>
  </conditionalFormatting>
  <conditionalFormatting sqref="L11">
    <cfRule type="expression" dxfId="248" priority="357">
      <formula>$L$11=""</formula>
    </cfRule>
  </conditionalFormatting>
  <conditionalFormatting sqref="L12">
    <cfRule type="expression" dxfId="247" priority="356">
      <formula>$L$12=""</formula>
    </cfRule>
  </conditionalFormatting>
  <conditionalFormatting sqref="L13">
    <cfRule type="expression" dxfId="246" priority="355">
      <formula>$L$13=""</formula>
    </cfRule>
  </conditionalFormatting>
  <conditionalFormatting sqref="L14">
    <cfRule type="expression" dxfId="245" priority="354">
      <formula>$L$14=""</formula>
    </cfRule>
  </conditionalFormatting>
  <conditionalFormatting sqref="L15">
    <cfRule type="expression" dxfId="244" priority="353">
      <formula>$L$15=""</formula>
    </cfRule>
  </conditionalFormatting>
  <conditionalFormatting sqref="L16">
    <cfRule type="expression" dxfId="243" priority="352">
      <formula>$L$16=""</formula>
    </cfRule>
  </conditionalFormatting>
  <conditionalFormatting sqref="L17">
    <cfRule type="expression" dxfId="242" priority="351">
      <formula>$L$17=""</formula>
    </cfRule>
  </conditionalFormatting>
  <conditionalFormatting sqref="L18">
    <cfRule type="expression" dxfId="241" priority="350">
      <formula>$L$18=""</formula>
    </cfRule>
  </conditionalFormatting>
  <conditionalFormatting sqref="L19">
    <cfRule type="expression" dxfId="240" priority="349">
      <formula>$L$19=""</formula>
    </cfRule>
  </conditionalFormatting>
  <conditionalFormatting sqref="L20">
    <cfRule type="expression" dxfId="239" priority="348">
      <formula>$L$20=""</formula>
    </cfRule>
  </conditionalFormatting>
  <conditionalFormatting sqref="L21">
    <cfRule type="expression" dxfId="238" priority="347">
      <formula>$L$21=""</formula>
    </cfRule>
  </conditionalFormatting>
  <conditionalFormatting sqref="L22">
    <cfRule type="expression" dxfId="237" priority="346">
      <formula>$L$22=""</formula>
    </cfRule>
  </conditionalFormatting>
  <conditionalFormatting sqref="L23">
    <cfRule type="expression" dxfId="236" priority="345">
      <formula>$L$23=""</formula>
    </cfRule>
  </conditionalFormatting>
  <conditionalFormatting sqref="L24">
    <cfRule type="expression" dxfId="235" priority="344">
      <formula>$L$24=""</formula>
    </cfRule>
  </conditionalFormatting>
  <conditionalFormatting sqref="L25">
    <cfRule type="expression" dxfId="234" priority="343">
      <formula>$L$25=""</formula>
    </cfRule>
  </conditionalFormatting>
  <conditionalFormatting sqref="L26">
    <cfRule type="expression" dxfId="233" priority="342">
      <formula>$L$26=""</formula>
    </cfRule>
  </conditionalFormatting>
  <conditionalFormatting sqref="L27">
    <cfRule type="expression" dxfId="232" priority="341">
      <formula>$L$27=""</formula>
    </cfRule>
  </conditionalFormatting>
  <conditionalFormatting sqref="L28">
    <cfRule type="expression" dxfId="231" priority="340">
      <formula>$L$28=""</formula>
    </cfRule>
  </conditionalFormatting>
  <conditionalFormatting sqref="L29">
    <cfRule type="expression" dxfId="230" priority="339">
      <formula>$L$29=""</formula>
    </cfRule>
  </conditionalFormatting>
  <conditionalFormatting sqref="L30">
    <cfRule type="expression" dxfId="229" priority="338">
      <formula>$L$30=""</formula>
    </cfRule>
  </conditionalFormatting>
  <conditionalFormatting sqref="L31">
    <cfRule type="expression" dxfId="228" priority="337">
      <formula>$L$31=""</formula>
    </cfRule>
  </conditionalFormatting>
  <conditionalFormatting sqref="L32">
    <cfRule type="expression" dxfId="227" priority="336">
      <formula>$L$32=""</formula>
    </cfRule>
  </conditionalFormatting>
  <conditionalFormatting sqref="L33">
    <cfRule type="expression" dxfId="226" priority="335">
      <formula>$L$33=""</formula>
    </cfRule>
  </conditionalFormatting>
  <conditionalFormatting sqref="L34">
    <cfRule type="expression" dxfId="225" priority="334">
      <formula>$L$34=""</formula>
    </cfRule>
  </conditionalFormatting>
  <conditionalFormatting sqref="L35">
    <cfRule type="expression" dxfId="224" priority="333">
      <formula>$L$35=""</formula>
    </cfRule>
  </conditionalFormatting>
  <conditionalFormatting sqref="L36">
    <cfRule type="expression" dxfId="223" priority="332">
      <formula>$L$36=""</formula>
    </cfRule>
  </conditionalFormatting>
  <conditionalFormatting sqref="L37">
    <cfRule type="expression" dxfId="222" priority="331">
      <formula>$L$37=""</formula>
    </cfRule>
  </conditionalFormatting>
  <conditionalFormatting sqref="L38">
    <cfRule type="expression" dxfId="221" priority="330">
      <formula>$L$38=""</formula>
    </cfRule>
  </conditionalFormatting>
  <conditionalFormatting sqref="L39">
    <cfRule type="expression" dxfId="220" priority="329">
      <formula>$L$39=""</formula>
    </cfRule>
  </conditionalFormatting>
  <conditionalFormatting sqref="L40">
    <cfRule type="expression" dxfId="219" priority="328">
      <formula>$L$40=""</formula>
    </cfRule>
  </conditionalFormatting>
  <conditionalFormatting sqref="L41">
    <cfRule type="expression" dxfId="218" priority="327">
      <formula>$L$41=""</formula>
    </cfRule>
  </conditionalFormatting>
  <conditionalFormatting sqref="L42">
    <cfRule type="expression" dxfId="217" priority="326">
      <formula>$L$42=""</formula>
    </cfRule>
  </conditionalFormatting>
  <conditionalFormatting sqref="L43">
    <cfRule type="expression" dxfId="216" priority="325">
      <formula>$L$43=""</formula>
    </cfRule>
  </conditionalFormatting>
  <conditionalFormatting sqref="L44">
    <cfRule type="expression" dxfId="215" priority="324">
      <formula>$L$44=""</formula>
    </cfRule>
  </conditionalFormatting>
  <conditionalFormatting sqref="L45">
    <cfRule type="expression" dxfId="214" priority="323">
      <formula>$L$45=""</formula>
    </cfRule>
  </conditionalFormatting>
  <conditionalFormatting sqref="L46">
    <cfRule type="expression" dxfId="213" priority="322">
      <formula>$L$46=""</formula>
    </cfRule>
  </conditionalFormatting>
  <conditionalFormatting sqref="L47">
    <cfRule type="expression" dxfId="212" priority="321">
      <formula>$L$47=""</formula>
    </cfRule>
  </conditionalFormatting>
  <conditionalFormatting sqref="L48">
    <cfRule type="expression" dxfId="211" priority="320">
      <formula>$L$48=""</formula>
    </cfRule>
  </conditionalFormatting>
  <conditionalFormatting sqref="L49">
    <cfRule type="expression" dxfId="210" priority="319">
      <formula>$L$49=""</formula>
    </cfRule>
  </conditionalFormatting>
  <conditionalFormatting sqref="L50">
    <cfRule type="expression" dxfId="209" priority="318">
      <formula>$L$50=""</formula>
    </cfRule>
  </conditionalFormatting>
  <conditionalFormatting sqref="L51">
    <cfRule type="expression" dxfId="208" priority="317">
      <formula>$L$51=""</formula>
    </cfRule>
  </conditionalFormatting>
  <conditionalFormatting sqref="L52">
    <cfRule type="expression" dxfId="207" priority="316">
      <formula>$L$52=""</formula>
    </cfRule>
  </conditionalFormatting>
  <conditionalFormatting sqref="L53">
    <cfRule type="expression" dxfId="206" priority="315">
      <formula>$L$53=""</formula>
    </cfRule>
  </conditionalFormatting>
  <conditionalFormatting sqref="L54">
    <cfRule type="expression" dxfId="205" priority="314">
      <formula>$L$54=""</formula>
    </cfRule>
  </conditionalFormatting>
  <conditionalFormatting sqref="L55">
    <cfRule type="expression" dxfId="204" priority="313">
      <formula>$L$55=""</formula>
    </cfRule>
  </conditionalFormatting>
  <conditionalFormatting sqref="L56">
    <cfRule type="expression" dxfId="203" priority="312">
      <formula>$L$56=""</formula>
    </cfRule>
  </conditionalFormatting>
  <conditionalFormatting sqref="L57">
    <cfRule type="expression" dxfId="202" priority="311">
      <formula>$L$57=""</formula>
    </cfRule>
  </conditionalFormatting>
  <conditionalFormatting sqref="M8">
    <cfRule type="expression" dxfId="201" priority="310">
      <formula>$M$8=""</formula>
    </cfRule>
  </conditionalFormatting>
  <conditionalFormatting sqref="M9">
    <cfRule type="expression" dxfId="200" priority="309">
      <formula>$M$9=""</formula>
    </cfRule>
  </conditionalFormatting>
  <conditionalFormatting sqref="M10">
    <cfRule type="expression" dxfId="199" priority="308">
      <formula>$M$10=""</formula>
    </cfRule>
  </conditionalFormatting>
  <conditionalFormatting sqref="M11">
    <cfRule type="expression" dxfId="198" priority="307">
      <formula>$M$11=""</formula>
    </cfRule>
  </conditionalFormatting>
  <conditionalFormatting sqref="M12">
    <cfRule type="expression" dxfId="197" priority="306">
      <formula>$M$12=""</formula>
    </cfRule>
  </conditionalFormatting>
  <conditionalFormatting sqref="M13">
    <cfRule type="expression" dxfId="196" priority="305">
      <formula>$M$13=""</formula>
    </cfRule>
  </conditionalFormatting>
  <conditionalFormatting sqref="M14">
    <cfRule type="expression" dxfId="195" priority="304">
      <formula>$M$14=""</formula>
    </cfRule>
  </conditionalFormatting>
  <conditionalFormatting sqref="M15">
    <cfRule type="expression" dxfId="194" priority="303">
      <formula>$M$15=""</formula>
    </cfRule>
  </conditionalFormatting>
  <conditionalFormatting sqref="M16">
    <cfRule type="expression" dxfId="193" priority="302">
      <formula>$M$16=""</formula>
    </cfRule>
  </conditionalFormatting>
  <conditionalFormatting sqref="M17">
    <cfRule type="expression" dxfId="192" priority="301">
      <formula>$M$17=""</formula>
    </cfRule>
  </conditionalFormatting>
  <conditionalFormatting sqref="M18">
    <cfRule type="expression" dxfId="191" priority="300">
      <formula>$M$18=""</formula>
    </cfRule>
  </conditionalFormatting>
  <conditionalFormatting sqref="M19">
    <cfRule type="expression" dxfId="190" priority="299">
      <formula>$M$19=""</formula>
    </cfRule>
  </conditionalFormatting>
  <conditionalFormatting sqref="M20">
    <cfRule type="expression" dxfId="189" priority="298">
      <formula>$M$20=""</formula>
    </cfRule>
  </conditionalFormatting>
  <conditionalFormatting sqref="M21">
    <cfRule type="expression" dxfId="188" priority="297">
      <formula>$M$21=""</formula>
    </cfRule>
  </conditionalFormatting>
  <conditionalFormatting sqref="M22">
    <cfRule type="expression" dxfId="187" priority="296">
      <formula>$M$22=""</formula>
    </cfRule>
  </conditionalFormatting>
  <conditionalFormatting sqref="M23">
    <cfRule type="expression" dxfId="186" priority="295">
      <formula>$M$23=""</formula>
    </cfRule>
  </conditionalFormatting>
  <conditionalFormatting sqref="M24">
    <cfRule type="expression" dxfId="185" priority="294">
      <formula>$M$24=""</formula>
    </cfRule>
  </conditionalFormatting>
  <conditionalFormatting sqref="M25">
    <cfRule type="expression" dxfId="184" priority="293">
      <formula>$M$25=""</formula>
    </cfRule>
  </conditionalFormatting>
  <conditionalFormatting sqref="M26">
    <cfRule type="expression" dxfId="183" priority="292">
      <formula>$M$26=""</formula>
    </cfRule>
  </conditionalFormatting>
  <conditionalFormatting sqref="M27">
    <cfRule type="expression" dxfId="182" priority="291">
      <formula>$M$27=""</formula>
    </cfRule>
  </conditionalFormatting>
  <conditionalFormatting sqref="M28">
    <cfRule type="expression" dxfId="181" priority="290">
      <formula>$M$28=""</formula>
    </cfRule>
  </conditionalFormatting>
  <conditionalFormatting sqref="M29">
    <cfRule type="expression" dxfId="180" priority="289">
      <formula>$M$29=""</formula>
    </cfRule>
  </conditionalFormatting>
  <conditionalFormatting sqref="M30">
    <cfRule type="expression" dxfId="179" priority="288">
      <formula>$M$30=""</formula>
    </cfRule>
  </conditionalFormatting>
  <conditionalFormatting sqref="M31">
    <cfRule type="expression" dxfId="178" priority="287">
      <formula>$M$31=""</formula>
    </cfRule>
  </conditionalFormatting>
  <conditionalFormatting sqref="M32">
    <cfRule type="expression" dxfId="177" priority="286">
      <formula>$M$32=""</formula>
    </cfRule>
  </conditionalFormatting>
  <conditionalFormatting sqref="M33">
    <cfRule type="expression" dxfId="176" priority="285">
      <formula>$M$33=""</formula>
    </cfRule>
  </conditionalFormatting>
  <conditionalFormatting sqref="M34">
    <cfRule type="expression" dxfId="175" priority="284">
      <formula>$M$34=""</formula>
    </cfRule>
  </conditionalFormatting>
  <conditionalFormatting sqref="M35">
    <cfRule type="expression" dxfId="174" priority="283">
      <formula>$M$35=""</formula>
    </cfRule>
  </conditionalFormatting>
  <conditionalFormatting sqref="M36">
    <cfRule type="expression" dxfId="173" priority="282">
      <formula>$M$36=""</formula>
    </cfRule>
  </conditionalFormatting>
  <conditionalFormatting sqref="M37">
    <cfRule type="expression" dxfId="172" priority="281">
      <formula>$M$37=""</formula>
    </cfRule>
  </conditionalFormatting>
  <conditionalFormatting sqref="M38">
    <cfRule type="expression" dxfId="171" priority="280">
      <formula>$M$38=""</formula>
    </cfRule>
  </conditionalFormatting>
  <conditionalFormatting sqref="M39">
    <cfRule type="expression" dxfId="170" priority="279">
      <formula>$M$39=""</formula>
    </cfRule>
  </conditionalFormatting>
  <conditionalFormatting sqref="M40">
    <cfRule type="expression" dxfId="169" priority="278">
      <formula>$M$40=""</formula>
    </cfRule>
  </conditionalFormatting>
  <conditionalFormatting sqref="M41">
    <cfRule type="expression" dxfId="168" priority="277">
      <formula>$M$41=""</formula>
    </cfRule>
  </conditionalFormatting>
  <conditionalFormatting sqref="M42">
    <cfRule type="expression" dxfId="167" priority="276">
      <formula>$M$42=""</formula>
    </cfRule>
  </conditionalFormatting>
  <conditionalFormatting sqref="M43">
    <cfRule type="expression" dxfId="166" priority="275">
      <formula>$M$43=""</formula>
    </cfRule>
  </conditionalFormatting>
  <conditionalFormatting sqref="M44">
    <cfRule type="expression" dxfId="165" priority="274">
      <formula>$M$44=""</formula>
    </cfRule>
  </conditionalFormatting>
  <conditionalFormatting sqref="M45">
    <cfRule type="expression" dxfId="164" priority="273">
      <formula>$M$45=""</formula>
    </cfRule>
  </conditionalFormatting>
  <conditionalFormatting sqref="M46">
    <cfRule type="expression" dxfId="163" priority="272">
      <formula>$M$46=""</formula>
    </cfRule>
  </conditionalFormatting>
  <conditionalFormatting sqref="M47">
    <cfRule type="expression" dxfId="162" priority="271">
      <formula>$M$47=""</formula>
    </cfRule>
  </conditionalFormatting>
  <conditionalFormatting sqref="M48">
    <cfRule type="expression" dxfId="161" priority="270">
      <formula>$M$48=""</formula>
    </cfRule>
  </conditionalFormatting>
  <conditionalFormatting sqref="M49">
    <cfRule type="expression" dxfId="160" priority="269">
      <formula>$M$49=""</formula>
    </cfRule>
  </conditionalFormatting>
  <conditionalFormatting sqref="M50">
    <cfRule type="expression" dxfId="159" priority="268">
      <formula>$M$50=""</formula>
    </cfRule>
  </conditionalFormatting>
  <conditionalFormatting sqref="M51">
    <cfRule type="expression" dxfId="158" priority="267">
      <formula>$M$51=""</formula>
    </cfRule>
  </conditionalFormatting>
  <conditionalFormatting sqref="M52">
    <cfRule type="expression" dxfId="157" priority="266">
      <formula>$M$52=""</formula>
    </cfRule>
  </conditionalFormatting>
  <conditionalFormatting sqref="M53">
    <cfRule type="expression" dxfId="156" priority="265">
      <formula>$M$53=""</formula>
    </cfRule>
  </conditionalFormatting>
  <conditionalFormatting sqref="M54">
    <cfRule type="expression" dxfId="155" priority="264">
      <formula>$M$54=""</formula>
    </cfRule>
  </conditionalFormatting>
  <conditionalFormatting sqref="M55">
    <cfRule type="expression" dxfId="154" priority="263">
      <formula>$M$55=""</formula>
    </cfRule>
  </conditionalFormatting>
  <conditionalFormatting sqref="M56">
    <cfRule type="expression" dxfId="153" priority="262">
      <formula>$M$56=""</formula>
    </cfRule>
  </conditionalFormatting>
  <conditionalFormatting sqref="M57">
    <cfRule type="expression" dxfId="152" priority="261">
      <formula>$M$57=""</formula>
    </cfRule>
  </conditionalFormatting>
  <conditionalFormatting sqref="N8">
    <cfRule type="expression" dxfId="151" priority="260">
      <formula>$N$8=""</formula>
    </cfRule>
  </conditionalFormatting>
  <conditionalFormatting sqref="N9">
    <cfRule type="expression" dxfId="150" priority="259">
      <formula>$N$9=""</formula>
    </cfRule>
  </conditionalFormatting>
  <conditionalFormatting sqref="N10">
    <cfRule type="expression" dxfId="149" priority="258">
      <formula>$N$10=""</formula>
    </cfRule>
  </conditionalFormatting>
  <conditionalFormatting sqref="N11">
    <cfRule type="expression" dxfId="148" priority="257">
      <formula>$N$11=""</formula>
    </cfRule>
  </conditionalFormatting>
  <conditionalFormatting sqref="N12">
    <cfRule type="expression" dxfId="147" priority="256">
      <formula>$N$12=""</formula>
    </cfRule>
  </conditionalFormatting>
  <conditionalFormatting sqref="N13">
    <cfRule type="expression" dxfId="146" priority="255">
      <formula>$N$13=""</formula>
    </cfRule>
  </conditionalFormatting>
  <conditionalFormatting sqref="N14">
    <cfRule type="expression" dxfId="145" priority="254">
      <formula>$N$14=""</formula>
    </cfRule>
  </conditionalFormatting>
  <conditionalFormatting sqref="N15">
    <cfRule type="expression" dxfId="144" priority="253">
      <formula>$N$15=""</formula>
    </cfRule>
  </conditionalFormatting>
  <conditionalFormatting sqref="N16">
    <cfRule type="expression" dxfId="143" priority="252">
      <formula>$N$16=""</formula>
    </cfRule>
  </conditionalFormatting>
  <conditionalFormatting sqref="N17">
    <cfRule type="expression" dxfId="142" priority="251">
      <formula>$N$17=""</formula>
    </cfRule>
  </conditionalFormatting>
  <conditionalFormatting sqref="N18">
    <cfRule type="expression" dxfId="141" priority="250">
      <formula>$N$18=""</formula>
    </cfRule>
  </conditionalFormatting>
  <conditionalFormatting sqref="N19">
    <cfRule type="expression" dxfId="140" priority="249">
      <formula>$N$19=""</formula>
    </cfRule>
  </conditionalFormatting>
  <conditionalFormatting sqref="N20">
    <cfRule type="expression" dxfId="139" priority="248">
      <formula>$N$20=""</formula>
    </cfRule>
  </conditionalFormatting>
  <conditionalFormatting sqref="N21">
    <cfRule type="expression" dxfId="138" priority="247">
      <formula>$N$21=""</formula>
    </cfRule>
  </conditionalFormatting>
  <conditionalFormatting sqref="N22">
    <cfRule type="expression" dxfId="137" priority="246">
      <formula>$N$22=""</formula>
    </cfRule>
  </conditionalFormatting>
  <conditionalFormatting sqref="N23">
    <cfRule type="expression" dxfId="136" priority="245">
      <formula>$N$23=""</formula>
    </cfRule>
  </conditionalFormatting>
  <conditionalFormatting sqref="N24">
    <cfRule type="expression" dxfId="135" priority="244">
      <formula>$N$24=""</formula>
    </cfRule>
  </conditionalFormatting>
  <conditionalFormatting sqref="N25">
    <cfRule type="expression" dxfId="134" priority="243">
      <formula>$N$25=""</formula>
    </cfRule>
  </conditionalFormatting>
  <conditionalFormatting sqref="N26">
    <cfRule type="expression" dxfId="133" priority="242">
      <formula>$N$26=""</formula>
    </cfRule>
  </conditionalFormatting>
  <conditionalFormatting sqref="N27">
    <cfRule type="expression" dxfId="132" priority="241">
      <formula>$N$27=""</formula>
    </cfRule>
  </conditionalFormatting>
  <conditionalFormatting sqref="N28">
    <cfRule type="expression" dxfId="131" priority="240">
      <formula>$N$28=""</formula>
    </cfRule>
  </conditionalFormatting>
  <conditionalFormatting sqref="N29">
    <cfRule type="expression" dxfId="130" priority="239">
      <formula>$N$29=""</formula>
    </cfRule>
  </conditionalFormatting>
  <conditionalFormatting sqref="N30">
    <cfRule type="expression" dxfId="129" priority="238">
      <formula>$N$30=""</formula>
    </cfRule>
  </conditionalFormatting>
  <conditionalFormatting sqref="N31">
    <cfRule type="expression" dxfId="128" priority="237">
      <formula>$N$31=""</formula>
    </cfRule>
  </conditionalFormatting>
  <conditionalFormatting sqref="N32">
    <cfRule type="expression" dxfId="127" priority="236">
      <formula>$N$32=""</formula>
    </cfRule>
  </conditionalFormatting>
  <conditionalFormatting sqref="N33">
    <cfRule type="expression" dxfId="126" priority="235">
      <formula>$N$33=""</formula>
    </cfRule>
  </conditionalFormatting>
  <conditionalFormatting sqref="N34">
    <cfRule type="expression" dxfId="125" priority="234">
      <formula>$N$34=""</formula>
    </cfRule>
  </conditionalFormatting>
  <conditionalFormatting sqref="N35">
    <cfRule type="expression" dxfId="124" priority="233">
      <formula>$N$35=""</formula>
    </cfRule>
  </conditionalFormatting>
  <conditionalFormatting sqref="N36">
    <cfRule type="expression" dxfId="123" priority="232">
      <formula>$N$36=""</formula>
    </cfRule>
  </conditionalFormatting>
  <conditionalFormatting sqref="N37">
    <cfRule type="expression" dxfId="122" priority="231">
      <formula>$N$37=""</formula>
    </cfRule>
  </conditionalFormatting>
  <conditionalFormatting sqref="N38">
    <cfRule type="expression" dxfId="121" priority="230">
      <formula>$N$38=""</formula>
    </cfRule>
  </conditionalFormatting>
  <conditionalFormatting sqref="N39">
    <cfRule type="expression" dxfId="120" priority="229">
      <formula>$N$39=""</formula>
    </cfRule>
  </conditionalFormatting>
  <conditionalFormatting sqref="N40">
    <cfRule type="expression" dxfId="119" priority="228">
      <formula>$N$40=""</formula>
    </cfRule>
  </conditionalFormatting>
  <conditionalFormatting sqref="N41">
    <cfRule type="expression" dxfId="118" priority="227">
      <formula>$N$41=""</formula>
    </cfRule>
  </conditionalFormatting>
  <conditionalFormatting sqref="N42">
    <cfRule type="expression" dxfId="117" priority="226">
      <formula>$N$42=""</formula>
    </cfRule>
  </conditionalFormatting>
  <conditionalFormatting sqref="N43">
    <cfRule type="expression" dxfId="116" priority="225">
      <formula>$N$43=""</formula>
    </cfRule>
  </conditionalFormatting>
  <conditionalFormatting sqref="N44">
    <cfRule type="expression" dxfId="115" priority="224">
      <formula>$N$44=""</formula>
    </cfRule>
  </conditionalFormatting>
  <conditionalFormatting sqref="N45">
    <cfRule type="expression" dxfId="114" priority="223">
      <formula>$N$45=""</formula>
    </cfRule>
  </conditionalFormatting>
  <conditionalFormatting sqref="N46">
    <cfRule type="expression" dxfId="113" priority="222">
      <formula>$N$46=""</formula>
    </cfRule>
  </conditionalFormatting>
  <conditionalFormatting sqref="N47">
    <cfRule type="expression" dxfId="112" priority="221">
      <formula>$N$47=""</formula>
    </cfRule>
  </conditionalFormatting>
  <conditionalFormatting sqref="N48">
    <cfRule type="expression" dxfId="111" priority="220">
      <formula>$N$48=""</formula>
    </cfRule>
  </conditionalFormatting>
  <conditionalFormatting sqref="N49">
    <cfRule type="expression" dxfId="110" priority="219">
      <formula>$N$49=""</formula>
    </cfRule>
  </conditionalFormatting>
  <conditionalFormatting sqref="N50">
    <cfRule type="expression" dxfId="109" priority="218">
      <formula>$N$50=""</formula>
    </cfRule>
  </conditionalFormatting>
  <conditionalFormatting sqref="N51">
    <cfRule type="expression" dxfId="108" priority="217">
      <formula>$N$51=""</formula>
    </cfRule>
  </conditionalFormatting>
  <conditionalFormatting sqref="N52">
    <cfRule type="expression" dxfId="107" priority="216">
      <formula>$N$52=""</formula>
    </cfRule>
  </conditionalFormatting>
  <conditionalFormatting sqref="N53">
    <cfRule type="expression" dxfId="106" priority="215">
      <formula>$N$53=""</formula>
    </cfRule>
  </conditionalFormatting>
  <conditionalFormatting sqref="N54">
    <cfRule type="expression" dxfId="105" priority="214">
      <formula>$N$54=""</formula>
    </cfRule>
  </conditionalFormatting>
  <conditionalFormatting sqref="N55">
    <cfRule type="expression" dxfId="104" priority="213">
      <formula>$N$55=""</formula>
    </cfRule>
  </conditionalFormatting>
  <conditionalFormatting sqref="N56">
    <cfRule type="expression" dxfId="103" priority="212">
      <formula>$N$56=""</formula>
    </cfRule>
  </conditionalFormatting>
  <conditionalFormatting sqref="N57">
    <cfRule type="expression" dxfId="102" priority="211">
      <formula>$N$57=""</formula>
    </cfRule>
  </conditionalFormatting>
  <conditionalFormatting sqref="O8">
    <cfRule type="expression" dxfId="101" priority="210">
      <formula>$O$8=""</formula>
    </cfRule>
  </conditionalFormatting>
  <conditionalFormatting sqref="O9">
    <cfRule type="expression" dxfId="100" priority="209">
      <formula>$O$9=""</formula>
    </cfRule>
  </conditionalFormatting>
  <conditionalFormatting sqref="O10">
    <cfRule type="expression" dxfId="99" priority="208">
      <formula>$O$10=""</formula>
    </cfRule>
  </conditionalFormatting>
  <conditionalFormatting sqref="O11">
    <cfRule type="expression" dxfId="98" priority="207">
      <formula>$O$11=""</formula>
    </cfRule>
  </conditionalFormatting>
  <conditionalFormatting sqref="O12">
    <cfRule type="expression" dxfId="97" priority="206">
      <formula>$O$12=""</formula>
    </cfRule>
  </conditionalFormatting>
  <conditionalFormatting sqref="O13">
    <cfRule type="expression" dxfId="96" priority="205">
      <formula>$O$13=""</formula>
    </cfRule>
  </conditionalFormatting>
  <conditionalFormatting sqref="O14">
    <cfRule type="expression" dxfId="95" priority="204">
      <formula>$O$14=""</formula>
    </cfRule>
  </conditionalFormatting>
  <conditionalFormatting sqref="O15">
    <cfRule type="expression" dxfId="94" priority="203">
      <formula>$O$15=""</formula>
    </cfRule>
  </conditionalFormatting>
  <conditionalFormatting sqref="O16">
    <cfRule type="expression" dxfId="93" priority="202">
      <formula>$O$16=""</formula>
    </cfRule>
  </conditionalFormatting>
  <conditionalFormatting sqref="O17">
    <cfRule type="expression" dxfId="92" priority="201">
      <formula>$O$17=""</formula>
    </cfRule>
  </conditionalFormatting>
  <conditionalFormatting sqref="O18">
    <cfRule type="expression" dxfId="91" priority="200">
      <formula>$O$18=""</formula>
    </cfRule>
  </conditionalFormatting>
  <conditionalFormatting sqref="O19">
    <cfRule type="expression" dxfId="90" priority="199">
      <formula>$O$19=""</formula>
    </cfRule>
  </conditionalFormatting>
  <conditionalFormatting sqref="O20">
    <cfRule type="expression" dxfId="89" priority="198">
      <formula>$O$20=""</formula>
    </cfRule>
  </conditionalFormatting>
  <conditionalFormatting sqref="O21">
    <cfRule type="expression" dxfId="88" priority="197">
      <formula>$O$21=""</formula>
    </cfRule>
  </conditionalFormatting>
  <conditionalFormatting sqref="O22">
    <cfRule type="expression" dxfId="87" priority="196">
      <formula>$O$22=""</formula>
    </cfRule>
  </conditionalFormatting>
  <conditionalFormatting sqref="O23">
    <cfRule type="expression" dxfId="86" priority="195">
      <formula>$O$23=""</formula>
    </cfRule>
  </conditionalFormatting>
  <conditionalFormatting sqref="O24">
    <cfRule type="expression" dxfId="85" priority="194">
      <formula>$O$24=""</formula>
    </cfRule>
  </conditionalFormatting>
  <conditionalFormatting sqref="O25">
    <cfRule type="expression" dxfId="84" priority="193">
      <formula>$O$25=""</formula>
    </cfRule>
  </conditionalFormatting>
  <conditionalFormatting sqref="O26">
    <cfRule type="expression" dxfId="83" priority="192">
      <formula>$O$26=""</formula>
    </cfRule>
  </conditionalFormatting>
  <conditionalFormatting sqref="O27">
    <cfRule type="expression" dxfId="82" priority="191">
      <formula>$O$27=""</formula>
    </cfRule>
  </conditionalFormatting>
  <conditionalFormatting sqref="O28">
    <cfRule type="expression" dxfId="81" priority="190">
      <formula>$O$28=""</formula>
    </cfRule>
  </conditionalFormatting>
  <conditionalFormatting sqref="O29">
    <cfRule type="expression" dxfId="80" priority="189">
      <formula>$O$29=""</formula>
    </cfRule>
  </conditionalFormatting>
  <conditionalFormatting sqref="O30">
    <cfRule type="expression" dxfId="79" priority="188">
      <formula>$O$30=""</formula>
    </cfRule>
  </conditionalFormatting>
  <conditionalFormatting sqref="O31">
    <cfRule type="expression" dxfId="78" priority="187">
      <formula>$O$31=""</formula>
    </cfRule>
  </conditionalFormatting>
  <conditionalFormatting sqref="O32">
    <cfRule type="expression" dxfId="77" priority="186">
      <formula>$O$32=""</formula>
    </cfRule>
  </conditionalFormatting>
  <conditionalFormatting sqref="O33">
    <cfRule type="expression" dxfId="76" priority="185">
      <formula>$O$33=""</formula>
    </cfRule>
  </conditionalFormatting>
  <conditionalFormatting sqref="O34">
    <cfRule type="expression" dxfId="75" priority="184">
      <formula>$O$34=""</formula>
    </cfRule>
  </conditionalFormatting>
  <conditionalFormatting sqref="O35">
    <cfRule type="expression" dxfId="74" priority="183">
      <formula>$O$35=""</formula>
    </cfRule>
  </conditionalFormatting>
  <conditionalFormatting sqref="O36">
    <cfRule type="expression" dxfId="73" priority="182">
      <formula>$O$36=""</formula>
    </cfRule>
  </conditionalFormatting>
  <conditionalFormatting sqref="O37">
    <cfRule type="expression" dxfId="72" priority="181">
      <formula>$O$37=""</formula>
    </cfRule>
  </conditionalFormatting>
  <conditionalFormatting sqref="O38">
    <cfRule type="expression" dxfId="71" priority="180">
      <formula>$O$38=""</formula>
    </cfRule>
  </conditionalFormatting>
  <conditionalFormatting sqref="O39">
    <cfRule type="expression" dxfId="70" priority="179">
      <formula>$O$39=""</formula>
    </cfRule>
  </conditionalFormatting>
  <conditionalFormatting sqref="O40">
    <cfRule type="expression" dxfId="69" priority="178">
      <formula>$O$40=""</formula>
    </cfRule>
  </conditionalFormatting>
  <conditionalFormatting sqref="O41">
    <cfRule type="expression" dxfId="68" priority="177">
      <formula>$O$41=""</formula>
    </cfRule>
  </conditionalFormatting>
  <conditionalFormatting sqref="O42">
    <cfRule type="expression" dxfId="67" priority="176">
      <formula>$O$42=""</formula>
    </cfRule>
  </conditionalFormatting>
  <conditionalFormatting sqref="O43">
    <cfRule type="expression" dxfId="66" priority="175">
      <formula>$O$43=""</formula>
    </cfRule>
  </conditionalFormatting>
  <conditionalFormatting sqref="O44">
    <cfRule type="expression" dxfId="65" priority="174">
      <formula>$O$44=""</formula>
    </cfRule>
  </conditionalFormatting>
  <conditionalFormatting sqref="O45">
    <cfRule type="expression" dxfId="64" priority="173">
      <formula>$O$45=""</formula>
    </cfRule>
  </conditionalFormatting>
  <conditionalFormatting sqref="O46">
    <cfRule type="expression" dxfId="63" priority="172">
      <formula>$O$46=""</formula>
    </cfRule>
  </conditionalFormatting>
  <conditionalFormatting sqref="O47">
    <cfRule type="expression" dxfId="62" priority="171">
      <formula>$O$47=""</formula>
    </cfRule>
  </conditionalFormatting>
  <conditionalFormatting sqref="O48">
    <cfRule type="expression" dxfId="61" priority="170">
      <formula>$O$48=""</formula>
    </cfRule>
  </conditionalFormatting>
  <conditionalFormatting sqref="O49">
    <cfRule type="expression" dxfId="60" priority="169">
      <formula>$O$49=""</formula>
    </cfRule>
  </conditionalFormatting>
  <conditionalFormatting sqref="O50">
    <cfRule type="expression" dxfId="59" priority="168">
      <formula>$O$50=""</formula>
    </cfRule>
  </conditionalFormatting>
  <conditionalFormatting sqref="O51">
    <cfRule type="expression" dxfId="58" priority="167">
      <formula>$O$51=""</formula>
    </cfRule>
  </conditionalFormatting>
  <conditionalFormatting sqref="O52">
    <cfRule type="expression" dxfId="57" priority="166">
      <formula>$O$52=""</formula>
    </cfRule>
  </conditionalFormatting>
  <conditionalFormatting sqref="O53">
    <cfRule type="expression" dxfId="56" priority="165">
      <formula>$O$53=""</formula>
    </cfRule>
  </conditionalFormatting>
  <conditionalFormatting sqref="O54">
    <cfRule type="expression" dxfId="55" priority="164">
      <formula>$O$54=""</formula>
    </cfRule>
  </conditionalFormatting>
  <conditionalFormatting sqref="O55">
    <cfRule type="expression" dxfId="54" priority="163">
      <formula>$O$55=""</formula>
    </cfRule>
  </conditionalFormatting>
  <conditionalFormatting sqref="O56">
    <cfRule type="expression" dxfId="53" priority="162">
      <formula>$O$56=""</formula>
    </cfRule>
  </conditionalFormatting>
  <conditionalFormatting sqref="O57">
    <cfRule type="expression" dxfId="52" priority="161">
      <formula>$O$57=""</formula>
    </cfRule>
  </conditionalFormatting>
  <conditionalFormatting sqref="P8">
    <cfRule type="expression" dxfId="51" priority="160">
      <formula>$P$8=""</formula>
    </cfRule>
  </conditionalFormatting>
  <conditionalFormatting sqref="P8:P57">
    <cfRule type="cellIs" dxfId="50" priority="1" operator="greaterThan">
      <formula>(TODAY()+60)</formula>
    </cfRule>
  </conditionalFormatting>
  <conditionalFormatting sqref="P9">
    <cfRule type="expression" dxfId="49" priority="159">
      <formula>$P$9=""</formula>
    </cfRule>
  </conditionalFormatting>
  <conditionalFormatting sqref="P10">
    <cfRule type="expression" dxfId="48" priority="158">
      <formula>$P$10=""</formula>
    </cfRule>
  </conditionalFormatting>
  <conditionalFormatting sqref="P11">
    <cfRule type="expression" dxfId="47" priority="157">
      <formula>$P$11=""</formula>
    </cfRule>
  </conditionalFormatting>
  <conditionalFormatting sqref="P12">
    <cfRule type="expression" dxfId="46" priority="156">
      <formula>$P$12=""</formula>
    </cfRule>
  </conditionalFormatting>
  <conditionalFormatting sqref="P13">
    <cfRule type="expression" dxfId="45" priority="155">
      <formula>$P$13=""</formula>
    </cfRule>
  </conditionalFormatting>
  <conditionalFormatting sqref="P14">
    <cfRule type="expression" dxfId="44" priority="154">
      <formula>$P$14=""</formula>
    </cfRule>
  </conditionalFormatting>
  <conditionalFormatting sqref="P15">
    <cfRule type="expression" dxfId="43" priority="153">
      <formula>$P$15=""</formula>
    </cfRule>
  </conditionalFormatting>
  <conditionalFormatting sqref="P16">
    <cfRule type="expression" dxfId="42" priority="152">
      <formula>$P$16=""</formula>
    </cfRule>
  </conditionalFormatting>
  <conditionalFormatting sqref="P17">
    <cfRule type="expression" dxfId="41" priority="150">
      <formula>$P$17=""</formula>
    </cfRule>
  </conditionalFormatting>
  <conditionalFormatting sqref="P18">
    <cfRule type="expression" dxfId="40" priority="149">
      <formula>$P$18=""</formula>
    </cfRule>
  </conditionalFormatting>
  <conditionalFormatting sqref="P19">
    <cfRule type="expression" dxfId="39" priority="148">
      <formula>$P$19=""</formula>
    </cfRule>
  </conditionalFormatting>
  <conditionalFormatting sqref="P20">
    <cfRule type="expression" dxfId="38" priority="147">
      <formula>$P$20=""</formula>
    </cfRule>
  </conditionalFormatting>
  <conditionalFormatting sqref="P21">
    <cfRule type="expression" dxfId="37" priority="146">
      <formula>$P$21=""</formula>
    </cfRule>
  </conditionalFormatting>
  <conditionalFormatting sqref="P22">
    <cfRule type="expression" dxfId="36" priority="145">
      <formula>$P$22=""</formula>
    </cfRule>
  </conditionalFormatting>
  <conditionalFormatting sqref="P23">
    <cfRule type="expression" dxfId="35" priority="144">
      <formula>$P$23=""</formula>
    </cfRule>
  </conditionalFormatting>
  <conditionalFormatting sqref="P24">
    <cfRule type="expression" dxfId="34" priority="143">
      <formula>$P$24=""</formula>
    </cfRule>
  </conditionalFormatting>
  <conditionalFormatting sqref="P25">
    <cfRule type="expression" dxfId="33" priority="142">
      <formula>$P$25=""</formula>
    </cfRule>
  </conditionalFormatting>
  <conditionalFormatting sqref="P26">
    <cfRule type="expression" dxfId="32" priority="141">
      <formula>$P$26=""</formula>
    </cfRule>
  </conditionalFormatting>
  <conditionalFormatting sqref="P27">
    <cfRule type="expression" dxfId="31" priority="140">
      <formula>$P$27=""</formula>
    </cfRule>
  </conditionalFormatting>
  <conditionalFormatting sqref="P28">
    <cfRule type="expression" dxfId="30" priority="139">
      <formula>$P$28=""</formula>
    </cfRule>
  </conditionalFormatting>
  <conditionalFormatting sqref="P29">
    <cfRule type="expression" dxfId="29" priority="138">
      <formula>$P$29=""</formula>
    </cfRule>
  </conditionalFormatting>
  <conditionalFormatting sqref="P30">
    <cfRule type="expression" dxfId="28" priority="137">
      <formula>$P$30=""</formula>
    </cfRule>
  </conditionalFormatting>
  <conditionalFormatting sqref="P31">
    <cfRule type="expression" dxfId="27" priority="136">
      <formula>$P$31=""</formula>
    </cfRule>
  </conditionalFormatting>
  <conditionalFormatting sqref="P32">
    <cfRule type="expression" dxfId="26" priority="135">
      <formula>$P$32=""</formula>
    </cfRule>
  </conditionalFormatting>
  <conditionalFormatting sqref="P33">
    <cfRule type="expression" dxfId="25" priority="134">
      <formula>$P$33=""</formula>
    </cfRule>
  </conditionalFormatting>
  <conditionalFormatting sqref="P34">
    <cfRule type="expression" dxfId="24" priority="133">
      <formula>$P$34=""</formula>
    </cfRule>
  </conditionalFormatting>
  <conditionalFormatting sqref="P35">
    <cfRule type="expression" dxfId="23" priority="132">
      <formula>$P$35=""</formula>
    </cfRule>
  </conditionalFormatting>
  <conditionalFormatting sqref="P36">
    <cfRule type="expression" dxfId="22" priority="131">
      <formula>$P$36=""</formula>
    </cfRule>
  </conditionalFormatting>
  <conditionalFormatting sqref="P37">
    <cfRule type="expression" dxfId="21" priority="130">
      <formula>$P$37=""</formula>
    </cfRule>
  </conditionalFormatting>
  <conditionalFormatting sqref="P38">
    <cfRule type="expression" dxfId="20" priority="129">
      <formula>$P$38=""</formula>
    </cfRule>
  </conditionalFormatting>
  <conditionalFormatting sqref="P39">
    <cfRule type="expression" dxfId="19" priority="128">
      <formula>$P$39=""</formula>
    </cfRule>
  </conditionalFormatting>
  <conditionalFormatting sqref="P40">
    <cfRule type="expression" dxfId="18" priority="127">
      <formula>$P$40=""</formula>
    </cfRule>
  </conditionalFormatting>
  <conditionalFormatting sqref="P41">
    <cfRule type="expression" dxfId="17" priority="126">
      <formula>$P$41=""</formula>
    </cfRule>
  </conditionalFormatting>
  <conditionalFormatting sqref="P42">
    <cfRule type="expression" dxfId="16" priority="125">
      <formula>$P$42=""</formula>
    </cfRule>
  </conditionalFormatting>
  <conditionalFormatting sqref="P43">
    <cfRule type="expression" dxfId="15" priority="124">
      <formula>$P$43=""</formula>
    </cfRule>
  </conditionalFormatting>
  <conditionalFormatting sqref="P44">
    <cfRule type="expression" dxfId="14" priority="123">
      <formula>$P$4=""</formula>
    </cfRule>
    <cfRule type="expression" dxfId="13" priority="122">
      <formula>$P$44=""</formula>
    </cfRule>
  </conditionalFormatting>
  <conditionalFormatting sqref="P45">
    <cfRule type="expression" dxfId="12" priority="121">
      <formula>$P$45=""</formula>
    </cfRule>
  </conditionalFormatting>
  <conditionalFormatting sqref="P46">
    <cfRule type="expression" dxfId="11" priority="120">
      <formula>$P$46=""</formula>
    </cfRule>
  </conditionalFormatting>
  <conditionalFormatting sqref="P47">
    <cfRule type="expression" dxfId="10" priority="119">
      <formula>$P$47=""</formula>
    </cfRule>
  </conditionalFormatting>
  <conditionalFormatting sqref="P48">
    <cfRule type="expression" dxfId="9" priority="118">
      <formula>$P$48=""</formula>
    </cfRule>
  </conditionalFormatting>
  <conditionalFormatting sqref="P49">
    <cfRule type="expression" dxfId="8" priority="117">
      <formula>$P$49=""</formula>
    </cfRule>
  </conditionalFormatting>
  <conditionalFormatting sqref="P50">
    <cfRule type="expression" dxfId="7" priority="116">
      <formula>$P$50=""</formula>
    </cfRule>
  </conditionalFormatting>
  <conditionalFormatting sqref="P51">
    <cfRule type="expression" dxfId="6" priority="115">
      <formula>$P$51=""</formula>
    </cfRule>
  </conditionalFormatting>
  <conditionalFormatting sqref="P52">
    <cfRule type="expression" dxfId="5" priority="114">
      <formula>$P$52=""</formula>
    </cfRule>
  </conditionalFormatting>
  <conditionalFormatting sqref="P53">
    <cfRule type="expression" dxfId="4" priority="113">
      <formula>$P$53=""</formula>
    </cfRule>
  </conditionalFormatting>
  <conditionalFormatting sqref="P54">
    <cfRule type="expression" dxfId="3" priority="112">
      <formula>$P$54=""</formula>
    </cfRule>
  </conditionalFormatting>
  <conditionalFormatting sqref="P55">
    <cfRule type="expression" dxfId="2" priority="111">
      <formula>$P$55=""</formula>
    </cfRule>
  </conditionalFormatting>
  <conditionalFormatting sqref="P56">
    <cfRule type="expression" dxfId="1" priority="110">
      <formula>$P$56=""</formula>
    </cfRule>
  </conditionalFormatting>
  <conditionalFormatting sqref="P57">
    <cfRule type="expression" dxfId="0" priority="109">
      <formula>$P$57=""</formula>
    </cfRule>
  </conditionalFormatting>
  <dataValidations xWindow="779" yWindow="514" count="16">
    <dataValidation allowBlank="1" showInputMessage="1" showErrorMessage="1" error="リストから選択してください" sqref="E39" xr:uid="{C76C28F6-5A1C-4B64-A134-2FA72ED302FA}"/>
    <dataValidation type="list" allowBlank="1" showInputMessage="1" showErrorMessage="1" error="リストから選択してください" sqref="E38" xr:uid="{CEDE6C65-B2F7-4CBA-9A19-52DFE3A9A16E}">
      <formula1>"JIS-1 (納期:1DAY),JIS-1 (納期:Short),JIS-1 (納期:Middle),JIS-1 (納期:Long)"</formula1>
    </dataValidation>
    <dataValidation allowBlank="1" showInputMessage="1" showErrorMessage="1" prompt="※必須_x000a_輸入（分析）製品の大きさを入力してください_x000a__x000a_入力例：板状の製品（cm）_x000a_　　　　　　縦〇〇☓横○○_x000a__x000a_入力例：円筒形の製品（cm）_x000a_　　　　　　上直径○○、下直径○○_x000a_　　　　　　、高さ○○" sqref="O8:O27 O29:O57" xr:uid="{4053AB8D-9DF9-4C0D-A9FD-424FCE2D1416}"/>
    <dataValidation type="date" imeMode="off" allowBlank="1" showInputMessage="1" showErrorMessage="1" errorTitle="登録" error="入力の規則が間違っております。" promptTitle="入力方法" sqref="E11" xr:uid="{88FDEE73-C9A5-4B37-B3EE-3B05903A827E}">
      <formula1>44562</formula1>
      <formula2>47848</formula2>
    </dataValidation>
    <dataValidation imeMode="disabled" operator="lessThan" allowBlank="1" showInputMessage="1" showErrorMessage="1" sqref="E18" xr:uid="{926E5A6F-DFE0-4EC1-9B58-26FA1B4B9E9B}"/>
    <dataValidation type="whole" imeMode="disabled" operator="lessThanOrEqual" allowBlank="1" showInputMessage="1" showErrorMessage="1" error="入力の規則が間違っております。" sqref="E16" xr:uid="{941BCA51-7A0E-4E1A-92CB-D5AA2966B4F9}">
      <formula1>9999999</formula1>
    </dataValidation>
    <dataValidation imeMode="disabled" allowBlank="1" showInputMessage="1" showErrorMessage="1" sqref="E24" xr:uid="{56069E70-7762-4ED8-8437-51D1E13572F6}"/>
    <dataValidation type="date" imeMode="disabled" allowBlank="1" showInputMessage="1" showErrorMessage="1" error="正確な入手日を入力してください。" prompt="※必須_x000a_手配した輸入（分析）する製品を入手した日を入力してください_x000a_入力例）_x000a_8/2_x000a_12/15_x000a_※無記入の場合、報告書には「分析日」を記載します_x000a_" sqref="P9:P57" xr:uid="{7784DECC-7327-47E8-858F-E888C2CEB192}">
      <formula1>44562</formula1>
      <formula2>TODAY()+60</formula2>
    </dataValidation>
    <dataValidation type="custom" imeMode="disabled" allowBlank="1" showInputMessage="1" showErrorMessage="1" promptTitle="メールアドレス入力" prompt="@も含め、最後まで入力してください。_x000a_例）_x000a_order@daylab.co.jp" sqref="E23" xr:uid="{B1E68A39-E871-484F-AC3B-B09AAEB0AA42}">
      <formula1>AND(ASC(E23)=E23,COUNTIF(E23,"*@*"))</formula1>
    </dataValidation>
    <dataValidation type="custom" imeMode="disabled" allowBlank="1" showInputMessage="1" showErrorMessage="1" promptTitle="追加送信メールアドレス" prompt="もし、上記の②ご担当者様の報告メールアドレス以外がある場合_x000a__x000a_例）_x000a_contact@daylab.co.jp" sqref="E34:E35" xr:uid="{E9E6667A-34A5-4619-B855-AB98DA3CFD3E}">
      <formula1>AND(ASC(E34)=E34,COUNTIF(E34,"*@*"))</formula1>
    </dataValidation>
    <dataValidation type="list" showInputMessage="1" showErrorMessage="1" errorTitle="選択" error="リストの中から送付先を選択して下さい。" promptTitle="入力" prompt="リストの中から送付先を選択して下さい。" sqref="D7:H7" xr:uid="{0F1E1178-3DD5-4683-8C66-487E0BB8D32A}">
      <formula1>"※送付先を選んでください。,株式会社デイラボ 東京事業所 宛　〒136-0071 東京都江東区亀戸2-3-6　TEL：03-3684-6110,株式会社デイラボ 広島事業所 宛　〒733-0833 広島県広島市西区商工センター6-6-25　TEL：082-277-4755,株式会社デイラボ 仙台事業所 宛　〒984-0821 宮城県仙台市若林区中倉3-2-5　TEL：022-231-5090"</formula1>
    </dataValidation>
    <dataValidation allowBlank="1" showInputMessage="1" showErrorMessage="1" prompt="※必須_x000a__x000a_輸入（分析）する製品の名称を入力してください_x000a__x000a_入力例）_x000a_珪藻土コースター（白）_x000a_珪藻土バスマット（グレー）_x000a_" sqref="L8:L57" xr:uid="{D155D922-1356-4411-955B-88DC8130D8CE}"/>
    <dataValidation allowBlank="1" showInputMessage="1" showErrorMessage="1" prompt="※必須_x000a__x000a_輸入（分析）する製品の型式番号を入力してください_x000a__x000a_入力例）_x000a_X-0000_x000a__x000a_※不明等で無記入の場合、報告書には「-」と記載されます_x000a_" sqref="M8:M57" xr:uid="{39A88026-79A4-4A81-995D-0001FB142593}"/>
    <dataValidation allowBlank="1" showInputMessage="1" showErrorMessage="1" prompt="※必須_x000a__x000a_輸入（分析）する製品のロットを特定する情報を入力してください_x000a__x000a_入力例）_x000a_000001_x000a_X-0000-20230101-01_x000a_" sqref="N8:N57" xr:uid="{9F270E29-3681-4953-B829-FA163F4F085A}"/>
    <dataValidation allowBlank="1" showInputMessage="1" showErrorMessage="1" prompt="※必須_x000a_輸入（分析）製品の大きさを入力してください_x000a__x000a_入力例：板状の製品（cm）_x000a_　　　　　　縦〇〇☓横○○_x000a__x000a_入力例：円筒形の製品（cm）_x000a_　　　　　　上直径○○、下直径○○_x000a_　　　　　　、高さ○○_x000a_※円筒形の製品の場合" sqref="O28" xr:uid="{6655A3F3-903E-4865-99C1-03E829C67127}"/>
    <dataValidation type="date" imeMode="disabled" allowBlank="1" showInputMessage="1" showErrorMessage="1" errorTitle="入手日入力エラー" error="正確な入手日を入力してください。" prompt="※必須_x000a_手配した輸入（分析）する製品を入手した日を入力してください_x000a_入力例）_x000a_8/2_x000a_12/15_x000a_※無記入の場合、報告書には「分析日」を記載します_x000a_" sqref="P8" xr:uid="{5B558FC2-E659-491F-B9C6-F4F39F1C891A}">
      <formula1>43831</formula1>
      <formula2>TODAY()+60</formula2>
    </dataValidation>
  </dataValidations>
  <hyperlinks>
    <hyperlink ref="D6" r:id="rId1" xr:uid="{1FE8EBBA-B6A5-4B90-8061-5C8B71DEDDC0}"/>
  </hyperlinks>
  <pageMargins left="0.19685039370078741" right="0.19685039370078741" top="0.74803149606299213" bottom="0.55118110236220474" header="0.31496062992125984" footer="0.31496062992125984"/>
  <pageSetup paperSize="9" scale="64" fitToWidth="0" orientation="portrait" r:id="rId2"/>
  <colBreaks count="1" manualBreakCount="1">
    <brk id="9"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13318" r:id="rId5" name="Check Box 6">
              <controlPr locked="0" defaultSize="0" autoFill="0" autoLine="0" autoPict="0">
                <anchor>
                  <from>
                    <xdr:col>4</xdr:col>
                    <xdr:colOff>142875</xdr:colOff>
                    <xdr:row>10</xdr:row>
                    <xdr:rowOff>228600</xdr:rowOff>
                  </from>
                  <to>
                    <xdr:col>4</xdr:col>
                    <xdr:colOff>561975</xdr:colOff>
                    <xdr:row>12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96DB7-14F4-4401-BE7D-5BB78EEC2F8A}">
  <sheetPr>
    <tabColor rgb="FFF3A671"/>
    <pageSetUpPr fitToPage="1"/>
  </sheetPr>
  <dimension ref="A1:AF58"/>
  <sheetViews>
    <sheetView view="pageBreakPreview" topLeftCell="A7" zoomScaleNormal="100" zoomScaleSheetLayoutView="100" workbookViewId="0">
      <selection activeCell="C8" sqref="C8"/>
    </sheetView>
  </sheetViews>
  <sheetFormatPr defaultColWidth="0" defaultRowHeight="18.75" zeroHeight="1" x14ac:dyDescent="0.4"/>
  <cols>
    <col min="1" max="1" width="3.375" style="3" customWidth="1"/>
    <col min="2" max="2" width="10.625" style="3" customWidth="1"/>
    <col min="3" max="3" width="105.125" style="3" customWidth="1"/>
    <col min="4" max="4" width="13.625" style="3" customWidth="1"/>
    <col min="5" max="5" width="1.625" style="3" customWidth="1"/>
    <col min="6" max="31" width="9" style="3" hidden="1" customWidth="1"/>
    <col min="32" max="32" width="0" style="3" hidden="1" customWidth="1"/>
    <col min="33" max="16384" width="9" style="3" hidden="1"/>
  </cols>
  <sheetData>
    <row r="1" spans="2:4" ht="2.25" hidden="1" customHeight="1" x14ac:dyDescent="0.4"/>
    <row r="2" spans="2:4" ht="2.25" hidden="1" customHeight="1" x14ac:dyDescent="0.4"/>
    <row r="3" spans="2:4" ht="2.25" hidden="1" customHeight="1" x14ac:dyDescent="0.4"/>
    <row r="4" spans="2:4" ht="2.25" hidden="1" customHeight="1" x14ac:dyDescent="0.4"/>
    <row r="5" spans="2:4" ht="24" customHeight="1" x14ac:dyDescent="0.4"/>
    <row r="6" spans="2:4" ht="24" customHeight="1" x14ac:dyDescent="0.4">
      <c r="B6" s="10" t="s">
        <v>11</v>
      </c>
      <c r="C6" s="110" t="s">
        <v>71</v>
      </c>
      <c r="D6" s="112" t="s">
        <v>72</v>
      </c>
    </row>
    <row r="7" spans="2:4" ht="24" customHeight="1" x14ac:dyDescent="0.4">
      <c r="B7" s="11" t="s">
        <v>19</v>
      </c>
      <c r="C7" s="111"/>
      <c r="D7" s="113"/>
    </row>
    <row r="8" spans="2:4" ht="20.100000000000001" customHeight="1" x14ac:dyDescent="0.4">
      <c r="B8" s="12">
        <v>51</v>
      </c>
      <c r="C8" s="47"/>
      <c r="D8" s="48"/>
    </row>
    <row r="9" spans="2:4" ht="20.100000000000001" customHeight="1" x14ac:dyDescent="0.4">
      <c r="B9" s="13">
        <v>52</v>
      </c>
      <c r="C9" s="49"/>
      <c r="D9" s="50"/>
    </row>
    <row r="10" spans="2:4" ht="20.100000000000001" customHeight="1" x14ac:dyDescent="0.4">
      <c r="B10" s="12">
        <v>53</v>
      </c>
      <c r="C10" s="47"/>
      <c r="D10" s="48"/>
    </row>
    <row r="11" spans="2:4" ht="20.100000000000001" customHeight="1" x14ac:dyDescent="0.4">
      <c r="B11" s="13">
        <v>54</v>
      </c>
      <c r="C11" s="49"/>
      <c r="D11" s="50"/>
    </row>
    <row r="12" spans="2:4" ht="20.100000000000001" customHeight="1" x14ac:dyDescent="0.4">
      <c r="B12" s="12">
        <v>55</v>
      </c>
      <c r="C12" s="47"/>
      <c r="D12" s="48"/>
    </row>
    <row r="13" spans="2:4" ht="20.100000000000001" customHeight="1" x14ac:dyDescent="0.4">
      <c r="B13" s="13">
        <v>56</v>
      </c>
      <c r="C13" s="49"/>
      <c r="D13" s="50"/>
    </row>
    <row r="14" spans="2:4" ht="20.100000000000001" customHeight="1" x14ac:dyDescent="0.4">
      <c r="B14" s="12">
        <v>57</v>
      </c>
      <c r="C14" s="47"/>
      <c r="D14" s="48"/>
    </row>
    <row r="15" spans="2:4" ht="20.100000000000001" customHeight="1" x14ac:dyDescent="0.4">
      <c r="B15" s="13">
        <v>58</v>
      </c>
      <c r="C15" s="49"/>
      <c r="D15" s="50"/>
    </row>
    <row r="16" spans="2:4" ht="20.100000000000001" customHeight="1" x14ac:dyDescent="0.4">
      <c r="B16" s="12">
        <v>59</v>
      </c>
      <c r="C16" s="47"/>
      <c r="D16" s="48"/>
    </row>
    <row r="17" spans="2:4" ht="20.100000000000001" customHeight="1" thickBot="1" x14ac:dyDescent="0.45">
      <c r="B17" s="19">
        <v>60</v>
      </c>
      <c r="C17" s="51"/>
      <c r="D17" s="52"/>
    </row>
    <row r="18" spans="2:4" ht="20.100000000000001" customHeight="1" x14ac:dyDescent="0.4">
      <c r="B18" s="20">
        <v>61</v>
      </c>
      <c r="C18" s="47"/>
      <c r="D18" s="53"/>
    </row>
    <row r="19" spans="2:4" ht="20.100000000000001" customHeight="1" x14ac:dyDescent="0.4">
      <c r="B19" s="13">
        <v>62</v>
      </c>
      <c r="C19" s="49"/>
      <c r="D19" s="50"/>
    </row>
    <row r="20" spans="2:4" ht="20.100000000000001" customHeight="1" x14ac:dyDescent="0.4">
      <c r="B20" s="12">
        <v>63</v>
      </c>
      <c r="C20" s="47"/>
      <c r="D20" s="48"/>
    </row>
    <row r="21" spans="2:4" ht="20.100000000000001" customHeight="1" x14ac:dyDescent="0.4">
      <c r="B21" s="13">
        <v>64</v>
      </c>
      <c r="C21" s="49"/>
      <c r="D21" s="50"/>
    </row>
    <row r="22" spans="2:4" ht="20.100000000000001" customHeight="1" x14ac:dyDescent="0.4">
      <c r="B22" s="12">
        <v>65</v>
      </c>
      <c r="C22" s="47"/>
      <c r="D22" s="48"/>
    </row>
    <row r="23" spans="2:4" ht="20.100000000000001" customHeight="1" x14ac:dyDescent="0.4">
      <c r="B23" s="13">
        <v>66</v>
      </c>
      <c r="C23" s="49"/>
      <c r="D23" s="50"/>
    </row>
    <row r="24" spans="2:4" ht="20.100000000000001" customHeight="1" x14ac:dyDescent="0.4">
      <c r="B24" s="12">
        <v>67</v>
      </c>
      <c r="C24" s="47"/>
      <c r="D24" s="48"/>
    </row>
    <row r="25" spans="2:4" ht="20.100000000000001" customHeight="1" x14ac:dyDescent="0.4">
      <c r="B25" s="13">
        <v>68</v>
      </c>
      <c r="C25" s="49"/>
      <c r="D25" s="50"/>
    </row>
    <row r="26" spans="2:4" ht="20.100000000000001" customHeight="1" x14ac:dyDescent="0.4">
      <c r="B26" s="12">
        <v>69</v>
      </c>
      <c r="C26" s="47"/>
      <c r="D26" s="48"/>
    </row>
    <row r="27" spans="2:4" ht="20.100000000000001" customHeight="1" thickBot="1" x14ac:dyDescent="0.45">
      <c r="B27" s="19">
        <v>70</v>
      </c>
      <c r="C27" s="51"/>
      <c r="D27" s="52"/>
    </row>
    <row r="28" spans="2:4" ht="20.100000000000001" customHeight="1" x14ac:dyDescent="0.4">
      <c r="B28" s="20">
        <v>71</v>
      </c>
      <c r="C28" s="47"/>
      <c r="D28" s="53"/>
    </row>
    <row r="29" spans="2:4" ht="20.100000000000001" customHeight="1" x14ac:dyDescent="0.4">
      <c r="B29" s="13">
        <v>72</v>
      </c>
      <c r="C29" s="49"/>
      <c r="D29" s="50"/>
    </row>
    <row r="30" spans="2:4" ht="20.100000000000001" customHeight="1" x14ac:dyDescent="0.4">
      <c r="B30" s="12">
        <v>73</v>
      </c>
      <c r="C30" s="47"/>
      <c r="D30" s="48"/>
    </row>
    <row r="31" spans="2:4" ht="20.100000000000001" customHeight="1" x14ac:dyDescent="0.4">
      <c r="B31" s="13">
        <v>74</v>
      </c>
      <c r="C31" s="49"/>
      <c r="D31" s="50"/>
    </row>
    <row r="32" spans="2:4" ht="20.100000000000001" customHeight="1" x14ac:dyDescent="0.4">
      <c r="B32" s="12">
        <v>75</v>
      </c>
      <c r="C32" s="47"/>
      <c r="D32" s="48"/>
    </row>
    <row r="33" spans="2:32" ht="20.100000000000001" customHeight="1" x14ac:dyDescent="0.4">
      <c r="B33" s="13">
        <v>76</v>
      </c>
      <c r="C33" s="49"/>
      <c r="D33" s="50"/>
    </row>
    <row r="34" spans="2:32" ht="20.100000000000001" customHeight="1" x14ac:dyDescent="0.4">
      <c r="B34" s="12">
        <v>77</v>
      </c>
      <c r="C34" s="47"/>
      <c r="D34" s="48"/>
      <c r="AF34" s="26" t="b">
        <v>0</v>
      </c>
    </row>
    <row r="35" spans="2:32" ht="20.100000000000001" customHeight="1" x14ac:dyDescent="0.4">
      <c r="B35" s="13">
        <v>78</v>
      </c>
      <c r="C35" s="49"/>
      <c r="D35" s="50"/>
    </row>
    <row r="36" spans="2:32" ht="20.100000000000001" customHeight="1" x14ac:dyDescent="0.4">
      <c r="B36" s="12">
        <v>79</v>
      </c>
      <c r="C36" s="47"/>
      <c r="D36" s="48"/>
    </row>
    <row r="37" spans="2:32" ht="20.100000000000001" customHeight="1" thickBot="1" x14ac:dyDescent="0.45">
      <c r="B37" s="19">
        <v>80</v>
      </c>
      <c r="C37" s="51"/>
      <c r="D37" s="52"/>
    </row>
    <row r="38" spans="2:32" ht="20.100000000000001" customHeight="1" x14ac:dyDescent="0.4">
      <c r="B38" s="20">
        <v>81</v>
      </c>
      <c r="C38" s="47"/>
      <c r="D38" s="53"/>
    </row>
    <row r="39" spans="2:32" ht="20.100000000000001" customHeight="1" x14ac:dyDescent="0.4">
      <c r="B39" s="13">
        <v>82</v>
      </c>
      <c r="C39" s="49"/>
      <c r="D39" s="50"/>
    </row>
    <row r="40" spans="2:32" ht="20.100000000000001" customHeight="1" x14ac:dyDescent="0.4">
      <c r="B40" s="12">
        <v>83</v>
      </c>
      <c r="C40" s="47"/>
      <c r="D40" s="48"/>
    </row>
    <row r="41" spans="2:32" ht="20.100000000000001" customHeight="1" x14ac:dyDescent="0.4">
      <c r="B41" s="13">
        <v>84</v>
      </c>
      <c r="C41" s="49"/>
      <c r="D41" s="50"/>
    </row>
    <row r="42" spans="2:32" ht="20.100000000000001" customHeight="1" x14ac:dyDescent="0.4">
      <c r="B42" s="12">
        <v>85</v>
      </c>
      <c r="C42" s="47"/>
      <c r="D42" s="48"/>
    </row>
    <row r="43" spans="2:32" ht="20.100000000000001" customHeight="1" x14ac:dyDescent="0.4">
      <c r="B43" s="13">
        <v>86</v>
      </c>
      <c r="C43" s="49"/>
      <c r="D43" s="50"/>
    </row>
    <row r="44" spans="2:32" ht="20.100000000000001" customHeight="1" x14ac:dyDescent="0.4">
      <c r="B44" s="12">
        <v>87</v>
      </c>
      <c r="C44" s="47"/>
      <c r="D44" s="48"/>
    </row>
    <row r="45" spans="2:32" ht="20.100000000000001" customHeight="1" x14ac:dyDescent="0.4">
      <c r="B45" s="13">
        <v>88</v>
      </c>
      <c r="C45" s="49"/>
      <c r="D45" s="50"/>
    </row>
    <row r="46" spans="2:32" ht="20.100000000000001" customHeight="1" x14ac:dyDescent="0.4">
      <c r="B46" s="12">
        <v>89</v>
      </c>
      <c r="C46" s="47"/>
      <c r="D46" s="48"/>
    </row>
    <row r="47" spans="2:32" ht="20.100000000000001" customHeight="1" thickBot="1" x14ac:dyDescent="0.45">
      <c r="B47" s="19">
        <v>90</v>
      </c>
      <c r="C47" s="51"/>
      <c r="D47" s="52"/>
    </row>
    <row r="48" spans="2:32" ht="20.100000000000001" customHeight="1" x14ac:dyDescent="0.4">
      <c r="B48" s="20">
        <v>91</v>
      </c>
      <c r="C48" s="47"/>
      <c r="D48" s="53"/>
    </row>
    <row r="49" spans="2:4" ht="20.100000000000001" customHeight="1" x14ac:dyDescent="0.4">
      <c r="B49" s="13">
        <v>92</v>
      </c>
      <c r="C49" s="49"/>
      <c r="D49" s="50"/>
    </row>
    <row r="50" spans="2:4" ht="20.100000000000001" customHeight="1" x14ac:dyDescent="0.4">
      <c r="B50" s="12">
        <v>93</v>
      </c>
      <c r="C50" s="47"/>
      <c r="D50" s="48"/>
    </row>
    <row r="51" spans="2:4" ht="20.100000000000001" customHeight="1" x14ac:dyDescent="0.4">
      <c r="B51" s="13">
        <v>94</v>
      </c>
      <c r="C51" s="49"/>
      <c r="D51" s="50"/>
    </row>
    <row r="52" spans="2:4" ht="20.100000000000001" customHeight="1" x14ac:dyDescent="0.4">
      <c r="B52" s="12">
        <v>95</v>
      </c>
      <c r="C52" s="47"/>
      <c r="D52" s="48"/>
    </row>
    <row r="53" spans="2:4" ht="20.100000000000001" customHeight="1" x14ac:dyDescent="0.4">
      <c r="B53" s="13">
        <v>96</v>
      </c>
      <c r="C53" s="49"/>
      <c r="D53" s="50"/>
    </row>
    <row r="54" spans="2:4" ht="20.100000000000001" customHeight="1" x14ac:dyDescent="0.4">
      <c r="B54" s="12">
        <v>97</v>
      </c>
      <c r="C54" s="47"/>
      <c r="D54" s="48"/>
    </row>
    <row r="55" spans="2:4" ht="20.100000000000001" customHeight="1" x14ac:dyDescent="0.4">
      <c r="B55" s="13">
        <v>98</v>
      </c>
      <c r="C55" s="49"/>
      <c r="D55" s="50"/>
    </row>
    <row r="56" spans="2:4" ht="20.100000000000001" customHeight="1" x14ac:dyDescent="0.4">
      <c r="B56" s="12">
        <v>99</v>
      </c>
      <c r="C56" s="47"/>
      <c r="D56" s="48"/>
    </row>
    <row r="57" spans="2:4" ht="20.100000000000001" customHeight="1" thickBot="1" x14ac:dyDescent="0.45">
      <c r="B57" s="19">
        <v>100</v>
      </c>
      <c r="C57" s="51"/>
      <c r="D57" s="52"/>
    </row>
    <row r="58" spans="2:4" x14ac:dyDescent="0.4"/>
  </sheetData>
  <sheetProtection algorithmName="SHA-512" hashValue="HKLbTd1rxwFg14M34L2YBtrgzyoCfpYTUgcl/9bwG9vUoXoPDp3UdswXJAh47TFf4Rxin0wmSVRujVkdMhsjfw==" saltValue="JM/pSwNrsnPfM33zTJjpQA==" spinCount="100000" sheet="1" objects="1" scenarios="1" selectLockedCells="1"/>
  <mergeCells count="2">
    <mergeCell ref="C6:C7"/>
    <mergeCell ref="D6:D7"/>
  </mergeCells>
  <phoneticPr fontId="2"/>
  <dataValidations count="2">
    <dataValidation allowBlank="1" showInputMessage="1" showErrorMessage="1" prompt="階層・フロア名、採取場所、試料名等入力してください_x000a_入力例）_x000a_１階　エントランス天井　吸音板_x000a_２階　トイレ　床　Ｐタイル_x000a_３階　機械室　ダクト継手_x000a_南面外壁塗材" sqref="C8:D57" xr:uid="{81640C30-9407-4E2E-B19F-F6406AC85210}"/>
    <dataValidation type="date" imeMode="disabled" allowBlank="1" showInputMessage="1" showErrorMessage="1" prompt="入力例）_x000a_7/2_x000a_12/16" sqref="D8:D57" xr:uid="{4C5DC0C8-9A03-442C-A76B-C8000952BD5D}">
      <formula1>43831</formula1>
      <formula2>73050</formula2>
    </dataValidation>
  </dataValidations>
  <pageMargins left="0.23622047244094491" right="0.23622047244094491" top="0.74803149606299213" bottom="0.74803149606299213" header="0.31496062992125984" footer="0.31496062992125984"/>
  <pageSetup paperSize="9" scale="68" fitToWidth="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27803B201CE34AA76938A45A4AF440" ma:contentTypeVersion="18" ma:contentTypeDescription="新しいドキュメントを作成します。" ma:contentTypeScope="" ma:versionID="cc6f39631e0a810444a224a0a41dc266">
  <xsd:schema xmlns:xsd="http://www.w3.org/2001/XMLSchema" xmlns:xs="http://www.w3.org/2001/XMLSchema" xmlns:p="http://schemas.microsoft.com/office/2006/metadata/properties" xmlns:ns2="23dd7d4a-bb5b-4de0-847f-534fc6ec6cd9" xmlns:ns3="c8ee5252-fa9f-4ac4-bcff-86289dd0e4fd" targetNamespace="http://schemas.microsoft.com/office/2006/metadata/properties" ma:root="true" ma:fieldsID="877ca9a637828528ffaf1173a7b14b4b" ns2:_="" ns3:_="">
    <xsd:import namespace="23dd7d4a-bb5b-4de0-847f-534fc6ec6cd9"/>
    <xsd:import namespace="c8ee5252-fa9f-4ac4-bcff-86289dd0e4f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3:SharedWithUsers" minOccurs="0"/>
                <xsd:element ref="ns3:SharedWithDetails" minOccurs="0"/>
                <xsd:element ref="ns2:_xff8f___x677e__x7530__x5857__x88c5__x5de5__x696d__x682a__x5f0f__x4f1a__x793e_" minOccurs="0"/>
                <xsd:element ref="ns2:_xff8f___x677e__x7530__x5857__x88c5__x5de5__x696d_"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dd7d4a-bb5b-4de0-847f-534fc6ec6c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d83559e-8f17-4b13-9ac4-1d89fce02b30" ma:termSetId="09814cd3-568e-fe90-9814-8d621ff8fb84" ma:anchorId="fba54fb3-c3e1-fe81-a776-ca4b69148c4d" ma:open="true" ma:isKeyword="false">
      <xsd:complexType>
        <xsd:sequence>
          <xsd:element ref="pc:Terms" minOccurs="0" maxOccurs="1"/>
        </xsd:sequence>
      </xsd:complexType>
    </xsd:element>
    <xsd:element name="_xff8f___x677e__x7530__x5857__x88c5__x5de5__x696d__x682a__x5f0f__x4f1a__x793e_" ma:index="22" nillable="true" ma:displayName="ﾏ_松田塗装工業株式会社" ma:format="Dropdown" ma:internalName="_xff8f___x677e__x7530__x5857__x88c5__x5de5__x696d__x682a__x5f0f__x4f1a__x793e_">
      <xsd:simpleType>
        <xsd:restriction base="dms:Text">
          <xsd:maxLength value="255"/>
        </xsd:restriction>
      </xsd:simpleType>
    </xsd:element>
    <xsd:element name="_xff8f___x677e__x7530__x5857__x88c5__x5de5__x696d_" ma:index="23" nillable="true" ma:displayName="ﾏ_松田塗装工業" ma:format="Dropdown" ma:internalName="_xff8f___x677e__x7530__x5857__x88c5__x5de5__x696d_">
      <xsd:simpleType>
        <xsd:restriction base="dms:Text">
          <xsd:maxLength value="255"/>
        </xsd:restrictio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8ee5252-fa9f-4ac4-bcff-86289dd0e4f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151eef9-dd5e-411c-9ed0-90f23038d1ea}" ma:internalName="TaxCatchAll" ma:showField="CatchAllData" ma:web="c8ee5252-fa9f-4ac4-bcff-86289dd0e4fd">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3dd7d4a-bb5b-4de0-847f-534fc6ec6cd9">
      <Terms xmlns="http://schemas.microsoft.com/office/infopath/2007/PartnerControls"/>
    </lcf76f155ced4ddcb4097134ff3c332f>
    <TaxCatchAll xmlns="c8ee5252-fa9f-4ac4-bcff-86289dd0e4fd" xsi:nil="true"/>
    <_xff8f___x677e__x7530__x5857__x88c5__x5de5__x696d_ xmlns="23dd7d4a-bb5b-4de0-847f-534fc6ec6cd9" xsi:nil="true"/>
    <_xff8f___x677e__x7530__x5857__x88c5__x5de5__x696d__x682a__x5f0f__x4f1a__x793e_ xmlns="23dd7d4a-bb5b-4de0-847f-534fc6ec6cd9" xsi:nil="true"/>
  </documentManagement>
</p:properties>
</file>

<file path=customXml/itemProps1.xml><?xml version="1.0" encoding="utf-8"?>
<ds:datastoreItem xmlns:ds="http://schemas.openxmlformats.org/officeDocument/2006/customXml" ds:itemID="{07E1C283-8A34-4EB7-BEC9-593EB03B335D}">
  <ds:schemaRefs>
    <ds:schemaRef ds:uri="http://schemas.microsoft.com/sharepoint/v3/contenttype/forms"/>
  </ds:schemaRefs>
</ds:datastoreItem>
</file>

<file path=customXml/itemProps2.xml><?xml version="1.0" encoding="utf-8"?>
<ds:datastoreItem xmlns:ds="http://schemas.openxmlformats.org/officeDocument/2006/customXml" ds:itemID="{ABFCF8BC-BB53-4804-8DC4-C4C56BB95B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3dd7d4a-bb5b-4de0-847f-534fc6ec6cd9"/>
    <ds:schemaRef ds:uri="c8ee5252-fa9f-4ac4-bcff-86289dd0e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3E862E7-2C5D-4F52-98AF-4257245E3EC5}">
  <ds:schemaRefs>
    <ds:schemaRef ds:uri="http://schemas.microsoft.com/office/2006/metadata/properties"/>
    <ds:schemaRef ds:uri="http://schemas.microsoft.com/office/infopath/2007/PartnerControls"/>
    <ds:schemaRef ds:uri="23dd7d4a-bb5b-4de0-847f-534fc6ec6cd9"/>
    <ds:schemaRef ds:uri="c8ee5252-fa9f-4ac4-bcff-86289dd0e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契約特記事項</vt:lpstr>
      <vt:lpstr>分析依頼書</vt:lpstr>
      <vt:lpstr>試料追加シート（51件目以降)</vt:lpstr>
      <vt:lpstr>契約特記事項!Print_Area</vt:lpstr>
      <vt:lpstr>'試料追加シート（51件目以降)'!Print_Area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tamura_a</dc:creator>
  <cp:keywords/>
  <dc:description/>
  <cp:lastModifiedBy>片貝 凌</cp:lastModifiedBy>
  <cp:revision/>
  <dcterms:created xsi:type="dcterms:W3CDTF">2021-07-07T23:34:45Z</dcterms:created>
  <dcterms:modified xsi:type="dcterms:W3CDTF">2026-01-05T04:52:06Z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0x0101009127803B201CE34AA76938A45A4AF440</vt:lpwstr>
  </property>
  <property fmtid="{D5CDD505-2E9C-101B-9397-08002B2CF9AE}" pid="3" name="MediaServiceImageTags">
    <vt:lpwstr/>
  </property>
</Properties>
</file>